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93"/>
  </bookViews>
  <sheets>
    <sheet name="прайс ТрубМет - трубы" sheetId="1" r:id="rId1"/>
    <sheet name=" по 70000 без ндс" sheetId="3" r:id="rId2"/>
  </sheets>
  <externalReferences>
    <externalReference r:id="rId3"/>
  </externalReferences>
  <definedNames>
    <definedName name="_xlnm._FilterDatabase" localSheetId="0" hidden="1">'прайс ТрубМет - трубы'!$A$17:$AI$511</definedName>
    <definedName name="Excel_BuiltIn__FilterDatabase_1_1">"$#ССЫЛ!.#ССЫЛ!#ССЫЛ!:$#ССЫЛ!$#ССЫЛ!"</definedName>
    <definedName name="Excel_BuiltIn__FilterDatabase_1_1_1">"$#ССЫЛ!.#ССЫЛ!#ССЫЛ!:#ССЫЛ!#ССЫЛ!"</definedName>
    <definedName name="Excel_BuiltIn__FilterDatabase_1_1_1_1">#REF!</definedName>
    <definedName name="Excel_BuiltIn__FilterDatabase_1_1_1_1_1">"$#ССЫЛ!.#ССЫЛ!#ССЫЛ!:#ССЫЛ!#ССЫЛ!"</definedName>
    <definedName name="Excel_BuiltIn__FilterDatabase_1_1_1_1_1_1">#REF!</definedName>
    <definedName name="Excel_BuiltIn__FilterDatabase_1_1_1_1_1_1_1">"$#ССЫЛ!.#ССЫЛ!#ССЫЛ!:#ССЫЛ!#ССЫЛ!"</definedName>
  </definedNames>
  <calcPr calcId="124519"/>
</workbook>
</file>

<file path=xl/calcChain.xml><?xml version="1.0" encoding="utf-8"?>
<calcChain xmlns="http://schemas.openxmlformats.org/spreadsheetml/2006/main">
  <c r="H56" i="3"/>
  <c r="I56"/>
  <c r="J56"/>
</calcChain>
</file>

<file path=xl/sharedStrings.xml><?xml version="1.0" encoding="utf-8"?>
<sst xmlns="http://schemas.openxmlformats.org/spreadsheetml/2006/main" count="2424" uniqueCount="976">
  <si>
    <t xml:space="preserve">                           Общество с ограниченной ответственностью </t>
  </si>
  <si>
    <t xml:space="preserve">СКИДКИ на трубный прокат  от 5тн.  300руб/тн. ! </t>
  </si>
  <si>
    <t>наличие трубного проката 17.04.2024</t>
  </si>
  <si>
    <t xml:space="preserve">СКИДКИ на трубный прокат  от 10тн.  500руб/тн. ! </t>
  </si>
  <si>
    <t xml:space="preserve">СКИДКИ на трубный прокат  от 20тн.  700Руб/тн. ! </t>
  </si>
  <si>
    <t xml:space="preserve">СКИДКИ на трубный прокат  от 40тн.  900руб/тн. !  </t>
  </si>
  <si>
    <t>На производственной базе г.Челябинск выполняются дополнительные услуги: резка металлопроката, погрузочно-разгрузочные работы, хранение,</t>
  </si>
  <si>
    <t>прием и отправка ж/д вагонов, организация доставки и перевозки труб, и т.п. По видам услуг и их стоимости уточняйте у своего менеджера.</t>
  </si>
  <si>
    <t>На заводах-изготовителях наличие трубной продукции по заказам группы компаний ТрубМет, информация у менеджеров</t>
  </si>
  <si>
    <t xml:space="preserve">Наличие и изготовление трубошпунта, сварного шпунта корытного (аналог шпунтов Ларсена: Л5УМ, Л5, Л4, VL 606(A,К) </t>
  </si>
  <si>
    <t xml:space="preserve"> и др. по геометрическим размерам и тех.характеристикам),</t>
  </si>
  <si>
    <t>а также возможна поставка комплектующих, в том числе анкерных тяг, вся информация у менеджеров</t>
  </si>
  <si>
    <t>Размер, мм. (Диам.  х стенка)</t>
  </si>
  <si>
    <t>Способ производства</t>
  </si>
  <si>
    <t>Сталь</t>
  </si>
  <si>
    <t>В наличии, тн</t>
  </si>
  <si>
    <t>Приход /приёмка</t>
  </si>
  <si>
    <t>Спеццена ОПТ от 20тн</t>
  </si>
  <si>
    <t>Цена,           с  НДС   руб./за тн.</t>
  </si>
  <si>
    <t>Наш склад (город)</t>
  </si>
  <si>
    <t>Примечание (количество, метраж пакетов, состояние )</t>
  </si>
  <si>
    <t>Шпунт Л5УМ</t>
  </si>
  <si>
    <t>бесшовный</t>
  </si>
  <si>
    <t>С255</t>
  </si>
  <si>
    <t>договорная</t>
  </si>
  <si>
    <t xml:space="preserve">Челябинск </t>
  </si>
  <si>
    <t>производства Нижний Тагил 12м</t>
  </si>
  <si>
    <t>Шпунт СШК 1000</t>
  </si>
  <si>
    <t>сварной</t>
  </si>
  <si>
    <t>С345</t>
  </si>
  <si>
    <t>собственное производство</t>
  </si>
  <si>
    <t>Шпунт СШК 750</t>
  </si>
  <si>
    <t>Лист 22х1550х12000 ГОСТ 19903</t>
  </si>
  <si>
    <t>09г2с</t>
  </si>
  <si>
    <t>1 шт, ммк</t>
  </si>
  <si>
    <t>Ложемент для труб d1420</t>
  </si>
  <si>
    <t>18шт</t>
  </si>
  <si>
    <t>Челябинск</t>
  </si>
  <si>
    <t>18штук опт (все) по 14900 с ндс за штуку (цена указана за 1шт.) из низ 17 шт окрашенных без документов</t>
  </si>
  <si>
    <t>сварная</t>
  </si>
  <si>
    <t xml:space="preserve">10х 2     ТУ190 </t>
  </si>
  <si>
    <t>бесшовная х/т</t>
  </si>
  <si>
    <t>б/ф 3,8+ 5,75м  ржавая котельная низкого давления</t>
  </si>
  <si>
    <t>12х 2</t>
  </si>
  <si>
    <t>Екатеринбург</t>
  </si>
  <si>
    <t>11шт кривые  ГОСТ8734 холоднотянутая /к</t>
  </si>
  <si>
    <t>14х 2,5</t>
  </si>
  <si>
    <t>10, 20</t>
  </si>
  <si>
    <t>3,4м 1шт.  ГОСТ8734 холоднотянутая /к</t>
  </si>
  <si>
    <t>Бесшовная х/т</t>
  </si>
  <si>
    <t>Челябинск /п</t>
  </si>
  <si>
    <t>6-8м</t>
  </si>
  <si>
    <t xml:space="preserve">15х 2,5   </t>
  </si>
  <si>
    <t>1шт 9м   ГОСТ8734 холоднотянутая /к</t>
  </si>
  <si>
    <t>16х 1</t>
  </si>
  <si>
    <t>3м Двинская ГОСТ8734 холоднотянутая /к</t>
  </si>
  <si>
    <t>16х 1,8</t>
  </si>
  <si>
    <t>2,58м Двинская ГОСТ8734 холоднотянутая /к</t>
  </si>
  <si>
    <t>16х 2</t>
  </si>
  <si>
    <t>36 метров = 3 шт по 7,5 м +1шт 9 м  +1 шт 5,5м  ГОСТ8734 холоднотянутая /к</t>
  </si>
  <si>
    <t xml:space="preserve">18х 2   </t>
  </si>
  <si>
    <t>2шт 20,75м не мерные  ГОСТ8734 холоднотянутая /к</t>
  </si>
  <si>
    <t>Челябинск/ п</t>
  </si>
  <si>
    <t>5-8м</t>
  </si>
  <si>
    <t>18х 2</t>
  </si>
  <si>
    <t>18х 2,5</t>
  </si>
  <si>
    <t>5,75м</t>
  </si>
  <si>
    <t>18х 3</t>
  </si>
  <si>
    <t>3,4-7м</t>
  </si>
  <si>
    <t>20х 3</t>
  </si>
  <si>
    <t>9-10м</t>
  </si>
  <si>
    <t xml:space="preserve">20х 3,5    </t>
  </si>
  <si>
    <t>22х 3</t>
  </si>
  <si>
    <t>1шт бф крив. 4М  ГОСТ8734 холоднотянутая /к</t>
  </si>
  <si>
    <t>8,3-8,5м</t>
  </si>
  <si>
    <t>22х 4</t>
  </si>
  <si>
    <t>4,7м-6,9м</t>
  </si>
  <si>
    <t>25х 2      ГОСТ550</t>
  </si>
  <si>
    <t xml:space="preserve">мерные по 4,05м ( 94шт ) реал./х </t>
  </si>
  <si>
    <t>10Г</t>
  </si>
  <si>
    <t>25х 3</t>
  </si>
  <si>
    <t>1шт (4,8м) + 0,004кг 2,4м.гн. ГОСТ8734 холоднотянутая /к</t>
  </si>
  <si>
    <t>25х 3,5</t>
  </si>
  <si>
    <t>10-11м</t>
  </si>
  <si>
    <t>27х 3</t>
  </si>
  <si>
    <t>11 штук (из них 5шт от 1,5м до 2 метров) всего 46,05 м  ГОСТ8734 холоднотянутая /к</t>
  </si>
  <si>
    <t>27х 5</t>
  </si>
  <si>
    <t>бешовная х/т</t>
  </si>
  <si>
    <t>4-6м</t>
  </si>
  <si>
    <t>28х 3</t>
  </si>
  <si>
    <t>длины 2-4м, 6-12м</t>
  </si>
  <si>
    <t>28х 4</t>
  </si>
  <si>
    <t>Длины 6,7-7,7м</t>
  </si>
  <si>
    <t>28х 4,5</t>
  </si>
  <si>
    <t>Длины 6-6,8м</t>
  </si>
  <si>
    <t>28х 5</t>
  </si>
  <si>
    <t>12х1мф</t>
  </si>
  <si>
    <t>Длины 9м</t>
  </si>
  <si>
    <t>28х 7</t>
  </si>
  <si>
    <t>1шт б/ф  2,0 м  ГОСТ8734 холоднотянутая /к</t>
  </si>
  <si>
    <t>бесшовная</t>
  </si>
  <si>
    <t>ШХ15</t>
  </si>
  <si>
    <t>30х 6</t>
  </si>
  <si>
    <t>3шт 9 м  ГОСТ8734 холоднотянутая /к</t>
  </si>
  <si>
    <t>32х 2</t>
  </si>
  <si>
    <t>1шт  (3,4м)  ГОСТ8734 холоднотянутая /к</t>
  </si>
  <si>
    <t>32х 4</t>
  </si>
  <si>
    <t>1шт 2,6м рж.</t>
  </si>
  <si>
    <t>бесшовная хт</t>
  </si>
  <si>
    <t xml:space="preserve">8-9м /п </t>
  </si>
  <si>
    <t xml:space="preserve">40Х  </t>
  </si>
  <si>
    <t xml:space="preserve">бесшовная </t>
  </si>
  <si>
    <t>34х 3</t>
  </si>
  <si>
    <r>
      <t xml:space="preserve">1шт 0,008тн 3,4м ГОСТ8734 /к </t>
    </r>
    <r>
      <rPr>
        <sz val="11"/>
        <color indexed="8"/>
        <rFont val="Times New Roman"/>
        <family val="1"/>
        <charset val="204"/>
      </rPr>
      <t>+ (1,01м)0,002тн  Двинская ГОСТ8734 холоднотянутая /к</t>
    </r>
  </si>
  <si>
    <t>34х 3,2       ТУ1430</t>
  </si>
  <si>
    <r>
      <t xml:space="preserve">1шт кривая 7,4м ГОСТ8734 /комм 0,018тн+ </t>
    </r>
    <r>
      <rPr>
        <u/>
        <sz val="11"/>
        <color indexed="8"/>
        <rFont val="Times New Roman"/>
        <family val="1"/>
        <charset val="204"/>
      </rPr>
      <t>1шт  3,4м ГОСТ8734 /к</t>
    </r>
  </si>
  <si>
    <t>34х 3,5</t>
  </si>
  <si>
    <t>2шт  7,2м ГОСТ8734 /к</t>
  </si>
  <si>
    <t>34х 4</t>
  </si>
  <si>
    <t>1шт 3,43м рж.</t>
  </si>
  <si>
    <t>1шт  5,3м ГОСТ8734 /к  ржавая бф</t>
  </si>
  <si>
    <t>34х 8</t>
  </si>
  <si>
    <t xml:space="preserve">7,12м? </t>
  </si>
  <si>
    <t>36х 4,2</t>
  </si>
  <si>
    <t>1шт  9,35м /комм</t>
  </si>
  <si>
    <t>37х 2,5</t>
  </si>
  <si>
    <t>1,7м 1шт  лежалая /комм</t>
  </si>
  <si>
    <t>10Х9МФБ</t>
  </si>
  <si>
    <t>24шт 85,5м (длины 3,2-4м) ГОСТ8734 /комм</t>
  </si>
  <si>
    <t>38х 2</t>
  </si>
  <si>
    <t>24шт  192м ГОСТ8734 /к</t>
  </si>
  <si>
    <t>38х 2,1</t>
  </si>
  <si>
    <t>20шт бф ГОСТ8734 /комм</t>
  </si>
  <si>
    <t xml:space="preserve">38х 2,5                  </t>
  </si>
  <si>
    <t>1шт  4,5м ГОСТ8734 /к 0,010тн + (1,08м)0,002тн  Двинская ГОСТ8734 холоднотянутая /к</t>
  </si>
  <si>
    <t>38х 2,5          ТУ1430</t>
  </si>
  <si>
    <t>25шт  * /комм</t>
  </si>
  <si>
    <t>38х 3</t>
  </si>
  <si>
    <t>199900 все</t>
  </si>
  <si>
    <t>41шт.бф</t>
  </si>
  <si>
    <t>38х 8</t>
  </si>
  <si>
    <t>3,2-3,6м</t>
  </si>
  <si>
    <t>40х 3</t>
  </si>
  <si>
    <t xml:space="preserve">4шт бф ГОСТ8734 (х2,5-3мм)/комм </t>
  </si>
  <si>
    <t xml:space="preserve">40х 6                 </t>
  </si>
  <si>
    <t xml:space="preserve"> (1,16м+1,23м)  Двинская ГОСТ8734 холоднотянутая /к</t>
  </si>
  <si>
    <t>40х 9</t>
  </si>
  <si>
    <t xml:space="preserve"> (1,74м)  Двинская ГОСТ8734 холоднотянутая /к</t>
  </si>
  <si>
    <t>42х 3,5   некондиция</t>
  </si>
  <si>
    <t xml:space="preserve">(1шт 3м борозда вдоль)/комм. </t>
  </si>
  <si>
    <t>42х 3,5</t>
  </si>
  <si>
    <t xml:space="preserve">2шт </t>
  </si>
  <si>
    <t>42х 4</t>
  </si>
  <si>
    <t>(0,83м)0,003тн  Двинская ГОСТ8734 холоднотянутая /к</t>
  </si>
  <si>
    <t xml:space="preserve">Длины 3-5м </t>
  </si>
  <si>
    <t>44х 3</t>
  </si>
  <si>
    <t>3шт бф ГОСТ8734 /комм</t>
  </si>
  <si>
    <t>45х 2,5</t>
  </si>
  <si>
    <t>0,75 метра Двинская ГОСТ8734 холоднотянутая /к</t>
  </si>
  <si>
    <t>45х 3</t>
  </si>
  <si>
    <t>126шт бф ГОСТ8734 длинами 4,8-4,9м /комм</t>
  </si>
  <si>
    <t xml:space="preserve">45х 4      </t>
  </si>
  <si>
    <t>8-10,5м, ГОСТ8734</t>
  </si>
  <si>
    <t>13ХФА</t>
  </si>
  <si>
    <t>45х 4,5</t>
  </si>
  <si>
    <t xml:space="preserve">  8м 1шт 0,082тн + 1шт приёмка по стали</t>
  </si>
  <si>
    <t>45х 5</t>
  </si>
  <si>
    <t xml:space="preserve">Длины 8-11,5м </t>
  </si>
  <si>
    <t>47х 4    ГОСТ800-78</t>
  </si>
  <si>
    <t>Длины 8-9,7м/т</t>
  </si>
  <si>
    <t>47х 7   ГОСТ800-78</t>
  </si>
  <si>
    <t>Длины 2,3-3,2м/т</t>
  </si>
  <si>
    <t>48х 3</t>
  </si>
  <si>
    <t>0,035тн 1шт ,(гн., б/ф длина 10,5м рж)/комм.  + 0,025тн 7,6м 2шт. ГОСТ8734 /к + (1,9м)0,006тн  Двинская ГОСТ8734 холоднотянутая /к</t>
  </si>
  <si>
    <t xml:space="preserve">48х 4     </t>
  </si>
  <si>
    <r>
      <t>(3шт)бф 0,118тн +</t>
    </r>
    <r>
      <rPr>
        <u/>
        <sz val="11"/>
        <color indexed="8"/>
        <rFont val="Times New Roman"/>
        <family val="1"/>
        <charset val="204"/>
      </rPr>
      <t xml:space="preserve"> 0,093тн(2шт)</t>
    </r>
  </si>
  <si>
    <t xml:space="preserve">48х 4 </t>
  </si>
  <si>
    <t>15хм</t>
  </si>
  <si>
    <t>34шт бф</t>
  </si>
  <si>
    <t xml:space="preserve">48х 4,2  </t>
  </si>
  <si>
    <t>18,4м 2шт бф 0,093тн + 3шт бф</t>
  </si>
  <si>
    <t xml:space="preserve">48х 4,5    </t>
  </si>
  <si>
    <t xml:space="preserve">149900 все </t>
  </si>
  <si>
    <r>
      <t>1шт 2м бф рж. Двинск. /к +</t>
    </r>
    <r>
      <rPr>
        <i/>
        <sz val="11"/>
        <color indexed="8"/>
        <rFont val="Times New Roman"/>
        <family val="1"/>
        <charset val="204"/>
      </rPr>
      <t xml:space="preserve"> приход 2,830тн</t>
    </r>
  </si>
  <si>
    <t xml:space="preserve">48х 4,5        </t>
  </si>
  <si>
    <t xml:space="preserve"> 4шт бф 32 метра</t>
  </si>
  <si>
    <t xml:space="preserve">48х 5    </t>
  </si>
  <si>
    <t>приход с</t>
  </si>
  <si>
    <t>48х 5,5</t>
  </si>
  <si>
    <t xml:space="preserve"> 12шт</t>
  </si>
  <si>
    <t>48х 6</t>
  </si>
  <si>
    <t>1шт 1,5м + 6,4м 1шт ГОСТ8734 /к</t>
  </si>
  <si>
    <t xml:space="preserve">20шт </t>
  </si>
  <si>
    <t>48х 6,5</t>
  </si>
  <si>
    <t>6шт бф</t>
  </si>
  <si>
    <t>199900 заказ</t>
  </si>
  <si>
    <t>85шт бф</t>
  </si>
  <si>
    <t>50х 5</t>
  </si>
  <si>
    <t xml:space="preserve">50х 8 </t>
  </si>
  <si>
    <t>Бф гн. 1Шт  2,75м ГОСТ8734 /к</t>
  </si>
  <si>
    <t>51х 2</t>
  </si>
  <si>
    <t>1шт (1,63м)  Двинская ГОСТ8734 холоднотянутая /к</t>
  </si>
  <si>
    <t xml:space="preserve">51х 6    </t>
  </si>
  <si>
    <t xml:space="preserve">Длины 6-12м </t>
  </si>
  <si>
    <t xml:space="preserve">57х 3,5   </t>
  </si>
  <si>
    <t>10шт бф</t>
  </si>
  <si>
    <t xml:space="preserve">57х 3,5    </t>
  </si>
  <si>
    <t>159900 с 10ст.</t>
  </si>
  <si>
    <t>15шт.бф</t>
  </si>
  <si>
    <t>57х 4</t>
  </si>
  <si>
    <t xml:space="preserve">1шт </t>
  </si>
  <si>
    <t>159900 все</t>
  </si>
  <si>
    <r>
      <t>10шт бф</t>
    </r>
    <r>
      <rPr>
        <sz val="11"/>
        <color indexed="8"/>
        <rFont val="Times New Roman"/>
        <family val="1"/>
        <charset val="204"/>
      </rPr>
      <t xml:space="preserve"> </t>
    </r>
    <r>
      <rPr>
        <i/>
        <sz val="11"/>
        <color indexed="8"/>
        <rFont val="Times New Roman"/>
        <family val="1"/>
        <charset val="204"/>
      </rPr>
      <t>+ приход с</t>
    </r>
  </si>
  <si>
    <t xml:space="preserve">57х 4    </t>
  </si>
  <si>
    <t xml:space="preserve"> Длины 10-11м</t>
  </si>
  <si>
    <t xml:space="preserve">57х 4       ТУ55 </t>
  </si>
  <si>
    <t>котельная высокого давления, Длины 10,5-11,5м</t>
  </si>
  <si>
    <t xml:space="preserve">57х 4 </t>
  </si>
  <si>
    <t xml:space="preserve"> 8,51тн/п + /дин</t>
  </si>
  <si>
    <t xml:space="preserve">57х 5,5 </t>
  </si>
  <si>
    <t>149900 с 6,5ст.</t>
  </si>
  <si>
    <r>
      <t>29 шт.бф  +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i/>
        <u/>
        <sz val="11"/>
        <color indexed="8"/>
        <rFont val="Times New Roman"/>
        <family val="1"/>
        <charset val="204"/>
      </rPr>
      <t>приход  5тн</t>
    </r>
  </si>
  <si>
    <t>57х 6      ТУ1430</t>
  </si>
  <si>
    <t>1шт. Стенка Бф ржавая/к</t>
  </si>
  <si>
    <t>57х 6       ВУС</t>
  </si>
  <si>
    <t>129900 все</t>
  </si>
  <si>
    <t>ТУ1128 длины10-11,5м  /п + 160тн приемка/п , со снятой изоляцией 166900р/тн</t>
  </si>
  <si>
    <t xml:space="preserve">57х 6     </t>
  </si>
  <si>
    <t>0,9тн (Длины  9-11,5 м рж..) /т + 147тн по 166900р/тн /п</t>
  </si>
  <si>
    <t xml:space="preserve">57х 6   </t>
  </si>
  <si>
    <t>152900 с 6,5ст.</t>
  </si>
  <si>
    <r>
      <t>149 шт.бф 9,854тн  +</t>
    </r>
    <r>
      <rPr>
        <u/>
        <sz val="11"/>
        <color indexed="8"/>
        <rFont val="Times New Roman"/>
        <family val="1"/>
        <charset val="204"/>
      </rPr>
      <t>0,085тн 1шт бф +</t>
    </r>
    <r>
      <rPr>
        <sz val="11"/>
        <color indexed="8"/>
        <rFont val="Times New Roman"/>
        <family val="1"/>
        <charset val="204"/>
      </rPr>
      <t xml:space="preserve"> </t>
    </r>
    <r>
      <rPr>
        <i/>
        <sz val="11"/>
        <color indexed="8"/>
        <rFont val="Times New Roman"/>
        <family val="1"/>
        <charset val="204"/>
      </rPr>
      <t>приход  с</t>
    </r>
  </si>
  <si>
    <t>57х 6,5</t>
  </si>
  <si>
    <t xml:space="preserve">0,085тн 1шт + рж.0,062тн.1шт 7,2м </t>
  </si>
  <si>
    <t xml:space="preserve">57х 7  </t>
  </si>
  <si>
    <t xml:space="preserve">2шт/к  </t>
  </si>
  <si>
    <t xml:space="preserve">57х 8   </t>
  </si>
  <si>
    <t>, Длины 8-12м</t>
  </si>
  <si>
    <t>53шт.бф</t>
  </si>
  <si>
    <t>60х 3,5</t>
  </si>
  <si>
    <t>1шт  1,85м /к</t>
  </si>
  <si>
    <t>30,8м 5 шт. Бф</t>
  </si>
  <si>
    <t>3шт бф</t>
  </si>
  <si>
    <t xml:space="preserve">60х 4 </t>
  </si>
  <si>
    <t xml:space="preserve">(Бф (1 шт)0,009тн.1,6м./к + 1шт 0,006тн 1,04 метра) Двинская  /к+  бф(4шт)0,154тн </t>
  </si>
  <si>
    <t>60х 4</t>
  </si>
  <si>
    <t>Лежалая 2020 года 6-12м бф</t>
  </si>
  <si>
    <t xml:space="preserve"> 4штуки бф /к </t>
  </si>
  <si>
    <t>60х 4,5    ТУ1430</t>
  </si>
  <si>
    <t>11шт 5,5м бф вдоль бор. Сталь по сертификату 20К</t>
  </si>
  <si>
    <t>60х 4,5</t>
  </si>
  <si>
    <t>156900 с 20ст</t>
  </si>
  <si>
    <t>15 шт</t>
  </si>
  <si>
    <t>20шт.бф</t>
  </si>
  <si>
    <t>60х 6,5</t>
  </si>
  <si>
    <t>8шт бф</t>
  </si>
  <si>
    <t>220900 все</t>
  </si>
  <si>
    <t>9шт.бф</t>
  </si>
  <si>
    <t>60х 7</t>
  </si>
  <si>
    <t>65х 2</t>
  </si>
  <si>
    <t>2 шт   ГОСТ8734 холоднотянутая /реализация</t>
  </si>
  <si>
    <t xml:space="preserve">73х 5,5 НКТ </t>
  </si>
  <si>
    <t>L80</t>
  </si>
  <si>
    <t>ГОСТ 31446-2017 73,02х 5,51 группа прочности L80 длина от 7м/каз +ГОСТ Р 53366-2009 гр.прочн. L80 длина от 7м /каз</t>
  </si>
  <si>
    <t>ГОСТ 31446-2017 с высаженными концами 20тн + приход в покрытии 60тн</t>
  </si>
  <si>
    <t>N80</t>
  </si>
  <si>
    <t>API 5 CT гр. Прочн. N80 длина от 7м/каз</t>
  </si>
  <si>
    <t>73х 9</t>
  </si>
  <si>
    <t>б/ф 3шт по 4,1-4,4м, физическая масса!!!</t>
  </si>
  <si>
    <t xml:space="preserve">76х 3,5      </t>
  </si>
  <si>
    <t xml:space="preserve">Челябинск /п </t>
  </si>
  <si>
    <t xml:space="preserve"> 3,63тн ту55/п </t>
  </si>
  <si>
    <t>76х 4    некондиция</t>
  </si>
  <si>
    <t xml:space="preserve"> 1шт. Гнутая дугой, глубокая борозда по всей длине,  разрез насквозь с одной стороны на расстоянии 1м, а с др. 0,15 см промеряется от 3,5 до 4,0</t>
  </si>
  <si>
    <t>76х 4    ТУ1430</t>
  </si>
  <si>
    <t xml:space="preserve">40шт </t>
  </si>
  <si>
    <t>76х 4</t>
  </si>
  <si>
    <t>12шт. 0,810тн + 0,396тн.6шт</t>
  </si>
  <si>
    <t xml:space="preserve">12шт бф </t>
  </si>
  <si>
    <t>76х 4,5</t>
  </si>
  <si>
    <t xml:space="preserve"> 20шт от 3,95м до 4,91м бф</t>
  </si>
  <si>
    <t>76х 5      ТУ1430</t>
  </si>
  <si>
    <t>4шт бор.</t>
  </si>
  <si>
    <t>76х 5,5</t>
  </si>
  <si>
    <t>8 штук бф</t>
  </si>
  <si>
    <t>76х 6      ТУ1430</t>
  </si>
  <si>
    <t>2шт бор.</t>
  </si>
  <si>
    <t xml:space="preserve">76х 6     </t>
  </si>
  <si>
    <t>4шт</t>
  </si>
  <si>
    <t>76х 8</t>
  </si>
  <si>
    <t>приемка</t>
  </si>
  <si>
    <t>80х 4</t>
  </si>
  <si>
    <t>12х2нвфа</t>
  </si>
  <si>
    <t>22,5м 5 шт бф по 4,5 метра ГОСТ8734 /комм</t>
  </si>
  <si>
    <t>83х 6</t>
  </si>
  <si>
    <t>83х 14</t>
  </si>
  <si>
    <t>15х5м</t>
  </si>
  <si>
    <t>11-11,6м</t>
  </si>
  <si>
    <t>89х 3,5     ТУ1430</t>
  </si>
  <si>
    <t>3шт</t>
  </si>
  <si>
    <t>89х 3,5</t>
  </si>
  <si>
    <t>0,320тн(4шт)40,42м + 0,052тн(1шт)6,63м</t>
  </si>
  <si>
    <t xml:space="preserve">Длины 8-12м </t>
  </si>
  <si>
    <t>89х 4    некондиция</t>
  </si>
  <si>
    <t xml:space="preserve"> 5шт. Гнутости, борозды</t>
  </si>
  <si>
    <t>89х 4</t>
  </si>
  <si>
    <t>89х 4       ТУ1430</t>
  </si>
  <si>
    <t>0,078тн 1шт 10м + 1,05м+1,25м</t>
  </si>
  <si>
    <t>3шт. Внутр.зад. (10,55м + 10,83м + 11,47м)</t>
  </si>
  <si>
    <r>
      <t>0,194тн( 2 шт) +</t>
    </r>
    <r>
      <rPr>
        <sz val="11"/>
        <color indexed="8"/>
        <rFont val="Times New Roman"/>
        <family val="1"/>
        <charset val="204"/>
      </rPr>
      <t xml:space="preserve"> </t>
    </r>
    <r>
      <rPr>
        <u/>
        <sz val="11"/>
        <color indexed="8"/>
        <rFont val="Times New Roman"/>
        <family val="1"/>
        <charset val="204"/>
      </rPr>
      <t xml:space="preserve">4шт 0,326тн </t>
    </r>
  </si>
  <si>
    <t xml:space="preserve">89х 4 </t>
  </si>
  <si>
    <r>
      <t>1,449тн(18шт) +0,035тн(4,25м)1шт +</t>
    </r>
    <r>
      <rPr>
        <u/>
        <sz val="11"/>
        <color indexed="8"/>
        <rFont val="Times New Roman"/>
        <family val="1"/>
        <charset val="204"/>
      </rPr>
      <t xml:space="preserve"> приёмка 0,300тн(6шт.) +0,048тню1шт.5,2м. +32,55тн 164900р/тн/п</t>
    </r>
  </si>
  <si>
    <t xml:space="preserve">89х 4  </t>
  </si>
  <si>
    <t xml:space="preserve">(15шт) </t>
  </si>
  <si>
    <t>89х 4,5     ТУ1430</t>
  </si>
  <si>
    <t>99900 с Чел</t>
  </si>
  <si>
    <t>(16шт)</t>
  </si>
  <si>
    <t>99900 с Екатер</t>
  </si>
  <si>
    <r>
      <t>(2шт)0,194тн +</t>
    </r>
    <r>
      <rPr>
        <u/>
        <sz val="11"/>
        <color indexed="8"/>
        <rFont val="Times New Roman"/>
        <family val="1"/>
        <charset val="204"/>
      </rPr>
      <t>0,426тн(4шт)+1,367тн(21шт)+0,039тн 1шт+0,112тн ст10</t>
    </r>
  </si>
  <si>
    <t xml:space="preserve">89х 4,5          </t>
  </si>
  <si>
    <t>3шт 0,242тн   + 3шт 0,284тн + 7шт 0,636тн</t>
  </si>
  <si>
    <t>1шт . бф5,2м.0,048тн  + 8,98м.1шт.0,085тн</t>
  </si>
  <si>
    <t xml:space="preserve">1шт 0,067тн (7,1м)бф/к  + 1шт 0,075тн </t>
  </si>
  <si>
    <t>89х 5      ТУ1430</t>
  </si>
  <si>
    <r>
      <t xml:space="preserve">(16шт) 1,337тн </t>
    </r>
    <r>
      <rPr>
        <sz val="11"/>
        <color indexed="8"/>
        <rFont val="Times New Roman"/>
        <family val="1"/>
        <charset val="204"/>
      </rPr>
      <t>+ 1,161тн(12шт)</t>
    </r>
  </si>
  <si>
    <t>89х 5       ТУ1430</t>
  </si>
  <si>
    <r>
      <t xml:space="preserve">16 штук гн. 1,621тн + пр.0,094тн(1шт) + </t>
    </r>
    <r>
      <rPr>
        <u/>
        <sz val="11"/>
        <color indexed="8"/>
        <rFont val="Times New Roman"/>
        <family val="1"/>
        <charset val="204"/>
      </rPr>
      <t>0,194тн(2шт)ст.</t>
    </r>
  </si>
  <si>
    <r>
      <t xml:space="preserve">1шт. вм.и зажимы + </t>
    </r>
    <r>
      <rPr>
        <u/>
        <sz val="11"/>
        <color indexed="8"/>
        <rFont val="Times New Roman"/>
        <family val="1"/>
        <charset val="204"/>
      </rPr>
      <t>2шт.гн.99900</t>
    </r>
  </si>
  <si>
    <t xml:space="preserve">89х 5 </t>
  </si>
  <si>
    <t>20А</t>
  </si>
  <si>
    <t>3шт  ТУ 14-158-113-99</t>
  </si>
  <si>
    <r>
      <t xml:space="preserve">11шт  </t>
    </r>
    <r>
      <rPr>
        <u/>
        <sz val="11"/>
        <color indexed="8"/>
        <rFont val="Times New Roman"/>
        <family val="1"/>
        <charset val="204"/>
      </rPr>
      <t>8,8/9,82/10,95/11,2/11,1/11,67/10,25/10,63/9,45м</t>
    </r>
    <r>
      <rPr>
        <sz val="11"/>
        <color indexed="8"/>
        <rFont val="Times New Roman"/>
        <family val="1"/>
        <charset val="204"/>
      </rPr>
      <t>/8,5м/</t>
    </r>
    <r>
      <rPr>
        <u/>
        <sz val="11"/>
        <color indexed="8"/>
        <rFont val="Times New Roman"/>
        <family val="1"/>
        <charset val="204"/>
      </rPr>
      <t xml:space="preserve">10,68м </t>
    </r>
    <r>
      <rPr>
        <sz val="11"/>
        <color indexed="8"/>
        <rFont val="Times New Roman"/>
        <family val="1"/>
        <charset val="204"/>
      </rPr>
      <t xml:space="preserve"> ТУ 14-158-113-99</t>
    </r>
  </si>
  <si>
    <t>89х 5</t>
  </si>
  <si>
    <r>
      <t xml:space="preserve">  8м 1шт 0,082тн + 1шт приёмка по стали</t>
    </r>
    <r>
      <rPr>
        <sz val="11"/>
        <color indexed="8"/>
        <rFont val="Times New Roman"/>
        <family val="1"/>
        <charset val="204"/>
      </rPr>
      <t xml:space="preserve"> + 0,216тн (2шт) + 0,430тн.4шт.бф</t>
    </r>
  </si>
  <si>
    <t>152900 все</t>
  </si>
  <si>
    <t xml:space="preserve">2,573тн(25шт) + 0,45тн (9-12м)169900 /п  </t>
  </si>
  <si>
    <t>13хфа</t>
  </si>
  <si>
    <t>177900 все</t>
  </si>
  <si>
    <t>7шт.бф 0,835тн + 0,345тн.3шт.бф</t>
  </si>
  <si>
    <t xml:space="preserve">89х 5,5      </t>
  </si>
  <si>
    <t>50шт.бф</t>
  </si>
  <si>
    <t xml:space="preserve">21шт. ТУ 14-158-113-99 </t>
  </si>
  <si>
    <t>89х 6    некондиция</t>
  </si>
  <si>
    <t xml:space="preserve"> 6м.1шт. борозда по всей длине, глубиной 0,5-1мм, отрезок</t>
  </si>
  <si>
    <t>89х 6   ГОСТ10705</t>
  </si>
  <si>
    <t>(1шт)9,03м</t>
  </si>
  <si>
    <t>89х 6       ТУ1430</t>
  </si>
  <si>
    <t xml:space="preserve">(6шт)кр.бор. </t>
  </si>
  <si>
    <t>(6шт)</t>
  </si>
  <si>
    <t>109900 все</t>
  </si>
  <si>
    <t>6 штук ст.5-6,5мм</t>
  </si>
  <si>
    <t>приход</t>
  </si>
  <si>
    <t xml:space="preserve">89х 6      </t>
  </si>
  <si>
    <t xml:space="preserve">1шт. Маркировка  ТУ 14-158-113-99 </t>
  </si>
  <si>
    <t xml:space="preserve">1шт . ТУ 14-158-113-99 </t>
  </si>
  <si>
    <t xml:space="preserve"> 0,350тн 3шт. + 0,240тн.2шт. +  112,051тн/каз (приход 14,7тн /каз)</t>
  </si>
  <si>
    <t>0,455тн(4шт)бф + 1,2тн(9шт)+0,905(7шт)</t>
  </si>
  <si>
    <t xml:space="preserve">89х 6,5     </t>
  </si>
  <si>
    <t>1шт.4м + 2шт.по10м</t>
  </si>
  <si>
    <t xml:space="preserve">89х 7     </t>
  </si>
  <si>
    <t xml:space="preserve">89х 7      </t>
  </si>
  <si>
    <r>
      <t xml:space="preserve">0,235тн.2шт. + </t>
    </r>
    <r>
      <rPr>
        <u/>
        <sz val="11"/>
        <color indexed="8"/>
        <rFont val="Times New Roman"/>
        <family val="1"/>
        <charset val="204"/>
      </rPr>
      <t>приход</t>
    </r>
  </si>
  <si>
    <t>89х 8   ГОСТ10705</t>
  </si>
  <si>
    <r>
      <t xml:space="preserve">1шт.8,72м.0,135тн + </t>
    </r>
    <r>
      <rPr>
        <u/>
        <sz val="11"/>
        <color indexed="8"/>
        <rFont val="Times New Roman"/>
        <family val="1"/>
        <charset val="204"/>
      </rPr>
      <t>0,440тн(4шт) +0,304тн(2шт)</t>
    </r>
  </si>
  <si>
    <t>89х 8       ТУ1430</t>
  </si>
  <si>
    <r>
      <t>0,472тн (3шт. Х8-9) бф гнутые кривые сильно 26,6м</t>
    </r>
    <r>
      <rPr>
        <sz val="11"/>
        <color indexed="8"/>
        <rFont val="Times New Roman"/>
        <family val="1"/>
        <charset val="204"/>
      </rPr>
      <t xml:space="preserve"> + 0,145тн(1шт)</t>
    </r>
  </si>
  <si>
    <r>
      <t>4шт.0,440тн.</t>
    </r>
    <r>
      <rPr>
        <sz val="11"/>
        <color indexed="8"/>
        <rFont val="Times New Roman"/>
        <family val="1"/>
        <charset val="204"/>
      </rPr>
      <t xml:space="preserve"> + 0,140тн.1шт</t>
    </r>
  </si>
  <si>
    <t>99900 с 20сталью</t>
  </si>
  <si>
    <t>2шт</t>
  </si>
  <si>
    <t>10,3м.1шт</t>
  </si>
  <si>
    <t xml:space="preserve">89х 8       </t>
  </si>
  <si>
    <t xml:space="preserve">13шт. </t>
  </si>
  <si>
    <t xml:space="preserve">89х 8      </t>
  </si>
  <si>
    <t>89х 8</t>
  </si>
  <si>
    <t>4,86м /т</t>
  </si>
  <si>
    <t xml:space="preserve"> 2,440тн(18шт) +  107,301тн/каз</t>
  </si>
  <si>
    <t>2,320тн.13шт. ГОСТ8732 с протоколом</t>
  </si>
  <si>
    <t>89х 8      ТУ1317</t>
  </si>
  <si>
    <t>/каз + 151тн приход /каз</t>
  </si>
  <si>
    <t>89х 9       ТУ1430</t>
  </si>
  <si>
    <t>599900 все</t>
  </si>
  <si>
    <t>3шт.бф гнутые кривые сильно 26,6м</t>
  </si>
  <si>
    <t>7шт .гн.</t>
  </si>
  <si>
    <t>2шт 0,372тн +2шт.0,336тн + 4шт.0,630тн.гсф</t>
  </si>
  <si>
    <t xml:space="preserve">89х 9    </t>
  </si>
  <si>
    <r>
      <t xml:space="preserve">2,195тн(12шт) + </t>
    </r>
    <r>
      <rPr>
        <u/>
        <sz val="11"/>
        <color indexed="8"/>
        <rFont val="Times New Roman"/>
        <family val="1"/>
        <charset val="204"/>
      </rPr>
      <t>приёмка 1,755тн(10шт)</t>
    </r>
  </si>
  <si>
    <t xml:space="preserve">89х 9      </t>
  </si>
  <si>
    <r>
      <t xml:space="preserve">0,530тн(3шт)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+ </t>
    </r>
    <r>
      <rPr>
        <u/>
        <sz val="11"/>
        <color indexed="8"/>
        <rFont val="Times New Roman"/>
        <family val="1"/>
        <charset val="204"/>
      </rPr>
      <t>0,193тн(1шт)</t>
    </r>
  </si>
  <si>
    <t xml:space="preserve">89х 9  </t>
  </si>
  <si>
    <t>09гсф</t>
  </si>
  <si>
    <t>1шт 8,04м.0,142тн</t>
  </si>
  <si>
    <t xml:space="preserve">4шт </t>
  </si>
  <si>
    <t>89х 10      ТУ1430</t>
  </si>
  <si>
    <t>(3шт)0,526тн + приход</t>
  </si>
  <si>
    <t xml:space="preserve">89х 10      </t>
  </si>
  <si>
    <r>
      <t>(2шт) 0,398тн</t>
    </r>
    <r>
      <rPr>
        <sz val="11"/>
        <color indexed="8"/>
        <rFont val="Times New Roman"/>
        <family val="1"/>
        <charset val="204"/>
      </rPr>
      <t xml:space="preserve"> +14шт.</t>
    </r>
  </si>
  <si>
    <t>89х 10      ТУ1317</t>
  </si>
  <si>
    <t>реал./каз.</t>
  </si>
  <si>
    <t xml:space="preserve">89х 10     </t>
  </si>
  <si>
    <t>(4шт)бф по 10,64-10,65м</t>
  </si>
  <si>
    <t xml:space="preserve">89х 12   </t>
  </si>
  <si>
    <t>1шт. 0,224тн + приёмка 2шт.</t>
  </si>
  <si>
    <t>2 шт. приёмка</t>
  </si>
  <si>
    <t xml:space="preserve">89х 12    </t>
  </si>
  <si>
    <t>(3шт)бф от 12м</t>
  </si>
  <si>
    <t>89х 12      ТУ1317</t>
  </si>
  <si>
    <t xml:space="preserve">реал./каз. </t>
  </si>
  <si>
    <t>32г2</t>
  </si>
  <si>
    <t>89х 18</t>
  </si>
  <si>
    <t>6-10м</t>
  </si>
  <si>
    <t>95х 12</t>
  </si>
  <si>
    <t>7-10м</t>
  </si>
  <si>
    <t>95х 22</t>
  </si>
  <si>
    <t>7-8м</t>
  </si>
  <si>
    <t>102х 4,5</t>
  </si>
  <si>
    <t>30ХМА</t>
  </si>
  <si>
    <t>Ответ-хранение по 2,7м-2,8м/т</t>
  </si>
  <si>
    <t>102х 6   ГОСТ10705</t>
  </si>
  <si>
    <t xml:space="preserve">5шт   </t>
  </si>
  <si>
    <t>102х 6</t>
  </si>
  <si>
    <t>, Длины 6,5-8,5м</t>
  </si>
  <si>
    <t>102х 10</t>
  </si>
  <si>
    <t>5,08м</t>
  </si>
  <si>
    <t>108х 4     ТУ1430</t>
  </si>
  <si>
    <t xml:space="preserve">15шт   </t>
  </si>
  <si>
    <t xml:space="preserve">108х 4 </t>
  </si>
  <si>
    <t>(1 штука)0,112тн   +   90,23тн Длины 10,35м /п</t>
  </si>
  <si>
    <t>108х 4</t>
  </si>
  <si>
    <t xml:space="preserve">8шт </t>
  </si>
  <si>
    <t>108х 4,5    ТУ1430</t>
  </si>
  <si>
    <t xml:space="preserve">3шт   </t>
  </si>
  <si>
    <t>108х 4,5     ТУ1430</t>
  </si>
  <si>
    <t>99900 все</t>
  </si>
  <si>
    <t xml:space="preserve">5 шт </t>
  </si>
  <si>
    <t xml:space="preserve">108х 4,5    </t>
  </si>
  <si>
    <t xml:space="preserve">7 шт </t>
  </si>
  <si>
    <t xml:space="preserve">108х 4,5          </t>
  </si>
  <si>
    <r>
      <t>(7 шт)0,689тн</t>
    </r>
    <r>
      <rPr>
        <sz val="11"/>
        <color indexed="8"/>
        <rFont val="Times New Roman"/>
        <family val="1"/>
        <charset val="204"/>
      </rPr>
      <t xml:space="preserve"> +0,611тн(7шт) +11,170тн(6-12м) /п</t>
    </r>
  </si>
  <si>
    <t xml:space="preserve">108х 5 </t>
  </si>
  <si>
    <t>1,17 м+ 1,25 метра Двинская  /к</t>
  </si>
  <si>
    <t xml:space="preserve">108х 5          </t>
  </si>
  <si>
    <t>с 1 стороны б/ф (2,13м+ 2,15м)   2шт/комм</t>
  </si>
  <si>
    <t xml:space="preserve">108х 5   </t>
  </si>
  <si>
    <t xml:space="preserve">20шт   + бф11шт (2шт от 5м) </t>
  </si>
  <si>
    <t>108х 5      ТУ460</t>
  </si>
  <si>
    <t xml:space="preserve"> </t>
  </si>
  <si>
    <t>лежак, Длины 5,8-6,2м</t>
  </si>
  <si>
    <t xml:space="preserve">108х 5,5  </t>
  </si>
  <si>
    <t>1шт 11м.бф</t>
  </si>
  <si>
    <t xml:space="preserve">108х 6       ТУ1430 </t>
  </si>
  <si>
    <r>
      <t xml:space="preserve">(1шт) + </t>
    </r>
    <r>
      <rPr>
        <u/>
        <sz val="11"/>
        <color indexed="8"/>
        <rFont val="Times New Roman"/>
        <family val="1"/>
        <charset val="204"/>
      </rPr>
      <t>приёмка иж 1шт.гн</t>
    </r>
  </si>
  <si>
    <t>(2 шт гн.стенка в+) 3,75м + 6,25м</t>
  </si>
  <si>
    <t xml:space="preserve">108х 6       </t>
  </si>
  <si>
    <t>0,612тн(5шт)</t>
  </si>
  <si>
    <t xml:space="preserve">108х 6  </t>
  </si>
  <si>
    <t>144900 все</t>
  </si>
  <si>
    <t>108х 6</t>
  </si>
  <si>
    <r>
      <t>7 шт.бф</t>
    </r>
    <r>
      <rPr>
        <sz val="11"/>
        <color indexed="8"/>
        <rFont val="Times New Roman"/>
        <family val="1"/>
        <charset val="204"/>
      </rPr>
      <t xml:space="preserve"> + 0,560тн.4шт</t>
    </r>
  </si>
  <si>
    <r>
      <t xml:space="preserve"> (10,34-1,3м)1шт 0,140тн</t>
    </r>
    <r>
      <rPr>
        <sz val="11"/>
        <color indexed="8"/>
        <rFont val="Times New Roman"/>
        <family val="1"/>
        <charset val="204"/>
      </rPr>
      <t>+</t>
    </r>
    <r>
      <rPr>
        <u/>
        <sz val="11"/>
        <color indexed="8"/>
        <rFont val="Times New Roman"/>
        <family val="1"/>
        <charset val="204"/>
      </rPr>
      <t>пр.0,160тн(1шт)</t>
    </r>
    <r>
      <rPr>
        <sz val="11"/>
        <color indexed="8"/>
        <rFont val="Times New Roman"/>
        <family val="1"/>
        <charset val="204"/>
      </rPr>
      <t xml:space="preserve">   +173,177тн/каз (прих 74тн каз) +77,74тн /п </t>
    </r>
  </si>
  <si>
    <t>108х 6,5</t>
  </si>
  <si>
    <t xml:space="preserve">7 шт.0,8тн бф </t>
  </si>
  <si>
    <t xml:space="preserve">108х 7    </t>
  </si>
  <si>
    <t xml:space="preserve">7шт   </t>
  </si>
  <si>
    <t>108х 7</t>
  </si>
  <si>
    <t xml:space="preserve">0,160тн(1шт)  </t>
  </si>
  <si>
    <t>108х 8      ТУ1430</t>
  </si>
  <si>
    <r>
      <t xml:space="preserve">9,52м пл.гн. 0,190тн </t>
    </r>
    <r>
      <rPr>
        <u/>
        <sz val="11"/>
        <color indexed="8"/>
        <rFont val="Times New Roman"/>
        <family val="1"/>
        <charset val="204"/>
      </rPr>
      <t>+2шт.ст.</t>
    </r>
  </si>
  <si>
    <t xml:space="preserve">108х 8     </t>
  </si>
  <si>
    <t>1 шт бф 9,38м</t>
  </si>
  <si>
    <t xml:space="preserve">108х 12      </t>
  </si>
  <si>
    <t>7-11м</t>
  </si>
  <si>
    <t>108х 14</t>
  </si>
  <si>
    <t>17г1с</t>
  </si>
  <si>
    <t>1шт, (2,83м)</t>
  </si>
  <si>
    <t>108х 18</t>
  </si>
  <si>
    <t>3,95-4,1м</t>
  </si>
  <si>
    <t>114х 3,5     ТУ1430</t>
  </si>
  <si>
    <t>приёмка стенка 66шт 772м</t>
  </si>
  <si>
    <t>114х 4       ТУ1430</t>
  </si>
  <si>
    <t>1шт с продольной вмятиной</t>
  </si>
  <si>
    <t>114х 4     ГОСТ10705</t>
  </si>
  <si>
    <t xml:space="preserve"> 0,223тн(2шт) бф 0,223тн </t>
  </si>
  <si>
    <t xml:space="preserve">114х 4     </t>
  </si>
  <si>
    <t xml:space="preserve">64 шт </t>
  </si>
  <si>
    <t xml:space="preserve">114х 4,5 </t>
  </si>
  <si>
    <t>6шт</t>
  </si>
  <si>
    <t>114х 5    некондиция</t>
  </si>
  <si>
    <t>8шт. борозда по всей длине</t>
  </si>
  <si>
    <t>114х 5       ТУ1430</t>
  </si>
  <si>
    <r>
      <t>0,287тн(2шт)ст. + (1шт)0,110тн</t>
    </r>
    <r>
      <rPr>
        <sz val="11"/>
        <color indexed="8"/>
        <rFont val="Times New Roman"/>
        <family val="1"/>
        <charset val="204"/>
      </rPr>
      <t xml:space="preserve"> + 0,371тн(3шт)</t>
    </r>
  </si>
  <si>
    <t xml:space="preserve">114х 5   </t>
  </si>
  <si>
    <r>
      <t xml:space="preserve">(6шт)0,718тн </t>
    </r>
    <r>
      <rPr>
        <u/>
        <sz val="11"/>
        <color indexed="8"/>
        <rFont val="Times New Roman"/>
        <family val="1"/>
        <charset val="204"/>
      </rPr>
      <t>+</t>
    </r>
    <r>
      <rPr>
        <sz val="11"/>
        <color indexed="8"/>
        <rFont val="Times New Roman"/>
        <family val="1"/>
        <charset val="204"/>
      </rPr>
      <t xml:space="preserve"> </t>
    </r>
    <r>
      <rPr>
        <u/>
        <sz val="11"/>
        <color indexed="8"/>
        <rFont val="Times New Roman"/>
        <family val="1"/>
        <charset val="204"/>
      </rPr>
      <t xml:space="preserve">0,358тн(3шт) </t>
    </r>
    <r>
      <rPr>
        <sz val="11"/>
        <color indexed="8"/>
        <rFont val="Times New Roman"/>
        <family val="1"/>
        <charset val="204"/>
      </rPr>
      <t xml:space="preserve"> + </t>
    </r>
  </si>
  <si>
    <t xml:space="preserve">114х 5    </t>
  </si>
  <si>
    <t>13 шт.</t>
  </si>
  <si>
    <t xml:space="preserve">114х 5,5 </t>
  </si>
  <si>
    <r>
      <t>ст.10-20(1шт)0,143тн</t>
    </r>
    <r>
      <rPr>
        <sz val="11"/>
        <color indexed="8"/>
        <rFont val="Times New Roman"/>
        <family val="1"/>
        <charset val="204"/>
      </rPr>
      <t xml:space="preserve"> + (5шт)0,562тн + </t>
    </r>
    <r>
      <rPr>
        <u/>
        <sz val="11"/>
        <color indexed="8"/>
        <rFont val="Times New Roman"/>
        <family val="1"/>
        <charset val="204"/>
      </rPr>
      <t>1шт.0,145тн</t>
    </r>
  </si>
  <si>
    <t>114х 6      ТУ1430</t>
  </si>
  <si>
    <r>
      <t xml:space="preserve">(5шт) 0,540тн + </t>
    </r>
    <r>
      <rPr>
        <u/>
        <sz val="11"/>
        <color indexed="8"/>
        <rFont val="Times New Roman"/>
        <family val="1"/>
        <charset val="204"/>
      </rPr>
      <t xml:space="preserve">(7шт)0,822тн стенка </t>
    </r>
  </si>
  <si>
    <t>114х 6     ТУ1430</t>
  </si>
  <si>
    <t xml:space="preserve">(3,2 метра 1шт)0,051тн + 0,125тн(1шт) </t>
  </si>
  <si>
    <t xml:space="preserve">Бф 9шт. </t>
  </si>
  <si>
    <t xml:space="preserve">114х 6 </t>
  </si>
  <si>
    <t>11,79м+9,22 метра (5-6)</t>
  </si>
  <si>
    <r>
      <t xml:space="preserve">0,578тн.(4шт) + </t>
    </r>
    <r>
      <rPr>
        <u/>
        <sz val="11"/>
        <color indexed="8"/>
        <rFont val="Times New Roman"/>
        <family val="1"/>
        <charset val="204"/>
      </rPr>
      <t xml:space="preserve">приёмка 0,372тн(1,7м+3м+8,53м+10,64м)гн.4шт </t>
    </r>
    <r>
      <rPr>
        <sz val="11"/>
        <color indexed="8"/>
        <rFont val="Times New Roman"/>
        <family val="1"/>
        <charset val="204"/>
      </rPr>
      <t>+</t>
    </r>
    <r>
      <rPr>
        <u/>
        <sz val="11"/>
        <color indexed="8"/>
        <rFont val="Times New Roman"/>
        <family val="1"/>
        <charset val="204"/>
      </rPr>
      <t xml:space="preserve">0,707тн(х5,5-6)6шт </t>
    </r>
    <r>
      <rPr>
        <sz val="11"/>
        <color indexed="8"/>
        <rFont val="Times New Roman"/>
        <family val="1"/>
        <charset val="204"/>
      </rPr>
      <t>+ 30,132 тн/каз.144900 + 119тн ГОСТ 32528-2013/дин 146900</t>
    </r>
  </si>
  <si>
    <t xml:space="preserve">17шт </t>
  </si>
  <si>
    <t xml:space="preserve">114х 6   </t>
  </si>
  <si>
    <r>
      <t xml:space="preserve">(4 штуки) 0,462тн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+ 40,240тн /каз + 79тн ГОСТ 32528-2013/дин</t>
    </r>
  </si>
  <si>
    <t>2шт.( 10,6м и 9,06м) ТУ 14-158-113-99</t>
  </si>
  <si>
    <t xml:space="preserve"> 2,440тн.14шт.+ бф (34шт)</t>
  </si>
  <si>
    <t>114х 6,4   ОТТМ обсадная</t>
  </si>
  <si>
    <t>гр.пр.Д</t>
  </si>
  <si>
    <r>
      <t xml:space="preserve">сталь 32г2с или 45 </t>
    </r>
    <r>
      <rPr>
        <u/>
        <sz val="11"/>
        <color indexed="8"/>
        <rFont val="Times New Roman"/>
        <family val="1"/>
        <charset val="204"/>
      </rPr>
      <t>приёмка 1шт 9,87м с муфтой с колпаком и резьбой под колпаком</t>
    </r>
  </si>
  <si>
    <t>114х 6,5</t>
  </si>
  <si>
    <t>12гб</t>
  </si>
  <si>
    <t>(1шт) 6,73м лежалая</t>
  </si>
  <si>
    <t xml:space="preserve">114х 7 </t>
  </si>
  <si>
    <r>
      <t xml:space="preserve">сталь 32г2с или 45 114х7,4 гр.ДБ   </t>
    </r>
    <r>
      <rPr>
        <b/>
        <u/>
        <sz val="11"/>
        <color indexed="8"/>
        <rFont val="Times New Roman"/>
        <family val="1"/>
        <charset val="204"/>
      </rPr>
      <t>приёмка 1шт 114,3х7,4</t>
    </r>
  </si>
  <si>
    <r>
      <t>(7шт) 1,302тн(ст10-20)</t>
    </r>
    <r>
      <rPr>
        <sz val="11"/>
        <color indexed="8"/>
        <rFont val="Times New Roman"/>
        <family val="1"/>
        <charset val="204"/>
      </rPr>
      <t xml:space="preserve"> + 0,204тн(1шт) </t>
    </r>
  </si>
  <si>
    <t>Челябинск /дин</t>
  </si>
  <si>
    <t>ГОСТ 32528-2013</t>
  </si>
  <si>
    <t>114х 8    ТУ1430</t>
  </si>
  <si>
    <t>1шт, (10,6м, прод вм)0,222тн</t>
  </si>
  <si>
    <t xml:space="preserve">(2шт)0,390тн </t>
  </si>
  <si>
    <t xml:space="preserve">114х 8 </t>
  </si>
  <si>
    <r>
      <t>15шт.2,984тн</t>
    </r>
    <r>
      <rPr>
        <b/>
        <sz val="11"/>
        <color indexed="8"/>
        <rFont val="Times New Roman"/>
        <family val="1"/>
        <charset val="204"/>
      </rPr>
      <t xml:space="preserve"> +</t>
    </r>
    <r>
      <rPr>
        <sz val="11"/>
        <color indexed="8"/>
        <rFont val="Times New Roman"/>
        <family val="1"/>
        <charset val="204"/>
      </rPr>
      <t xml:space="preserve"> 29,8тн 149900р  /п + 0,465тн/т + 65тн.ГОСТ 32528-2013/дин 146900</t>
    </r>
  </si>
  <si>
    <t>(5шт)  ТУ 14-158-113-99</t>
  </si>
  <si>
    <t xml:space="preserve">114х 8    </t>
  </si>
  <si>
    <t>4,820тн(22шт)ТУ1317 +бф(12шт)2,760тн ГОСТ8732</t>
  </si>
  <si>
    <t>114х 8,5</t>
  </si>
  <si>
    <t>8,50-9,70м /т</t>
  </si>
  <si>
    <t xml:space="preserve">114х 9  </t>
  </si>
  <si>
    <t xml:space="preserve">(2шт.) </t>
  </si>
  <si>
    <t>(3шт)</t>
  </si>
  <si>
    <t>114х 10  ГОСТ10705</t>
  </si>
  <si>
    <t>(1шт)10,73м         проверить сталь</t>
  </si>
  <si>
    <t xml:space="preserve">114х 10   ТУ1430 </t>
  </si>
  <si>
    <t xml:space="preserve">(1шт)кр.   </t>
  </si>
  <si>
    <t xml:space="preserve">(1шт)кр. 6,58м </t>
  </si>
  <si>
    <t xml:space="preserve">114х 10   </t>
  </si>
  <si>
    <t>(1шт 1,85м)0,047тн./комм + 0,69 метра Двинская 0,018тн /к</t>
  </si>
  <si>
    <t xml:space="preserve">114х 10 </t>
  </si>
  <si>
    <t>( 11 шт ) +1,150тн 154900р /п</t>
  </si>
  <si>
    <t xml:space="preserve">114х 10    </t>
  </si>
  <si>
    <t xml:space="preserve">(18шт.)  ТУ 14-158-113-99 </t>
  </si>
  <si>
    <t>(19 шт)</t>
  </si>
  <si>
    <t>7тн.ГОСТ 32528-2013/дин</t>
  </si>
  <si>
    <t>114х 10</t>
  </si>
  <si>
    <t>2шт бф</t>
  </si>
  <si>
    <t>114х 11</t>
  </si>
  <si>
    <t xml:space="preserve"> 2шт</t>
  </si>
  <si>
    <t xml:space="preserve">114х 12    ТУ1430 </t>
  </si>
  <si>
    <t>7 шт диаметр 113мм</t>
  </si>
  <si>
    <t xml:space="preserve"> 0,255тн 1шт 20А</t>
  </si>
  <si>
    <t xml:space="preserve">114х 12 </t>
  </si>
  <si>
    <r>
      <t xml:space="preserve">приёмка 2шт </t>
    </r>
    <r>
      <rPr>
        <sz val="11"/>
        <color indexed="8"/>
        <rFont val="Times New Roman"/>
        <family val="1"/>
        <charset val="204"/>
      </rPr>
      <t>+ 2,28тн/п</t>
    </r>
  </si>
  <si>
    <t>(1шт)9,03м  ТУ 14-158-113-99</t>
  </si>
  <si>
    <t xml:space="preserve">114х 12 в изоляции 1Н1В-ТОЦп(2) </t>
  </si>
  <si>
    <t xml:space="preserve">в изоляции с оцинкованным кожухом , 8шт. По 0,342тн каждая, реал./х </t>
  </si>
  <si>
    <t>114х 12    ТУ1317</t>
  </si>
  <si>
    <t xml:space="preserve">114х 16 </t>
  </si>
  <si>
    <t xml:space="preserve">0,260тн 1шт.бф </t>
  </si>
  <si>
    <t xml:space="preserve">114х 18 </t>
  </si>
  <si>
    <t>комиссия макс длина 1,05м</t>
  </si>
  <si>
    <t xml:space="preserve">сварная </t>
  </si>
  <si>
    <t xml:space="preserve">130х 4      </t>
  </si>
  <si>
    <t>1шт бф 9,5м</t>
  </si>
  <si>
    <t xml:space="preserve">131х 6     </t>
  </si>
  <si>
    <t xml:space="preserve">18шт </t>
  </si>
  <si>
    <t>133х 4    некондиция</t>
  </si>
  <si>
    <t>1шт прод вм 9,72м</t>
  </si>
  <si>
    <t>коробкой 0,376тн.3шт</t>
  </si>
  <si>
    <t>133х 4       ТУ1430</t>
  </si>
  <si>
    <t>(9,34м  + 8,22м)2шт.0,230тн + 0,136тн(9,45м.1шт)</t>
  </si>
  <si>
    <t>12шт.</t>
  </si>
  <si>
    <r>
      <t>1шт бф 0,124тн</t>
    </r>
    <r>
      <rPr>
        <sz val="11"/>
        <color indexed="8"/>
        <rFont val="Times New Roman"/>
        <family val="1"/>
        <charset val="204"/>
      </rPr>
      <t xml:space="preserve"> + </t>
    </r>
    <r>
      <rPr>
        <u/>
        <sz val="11"/>
        <color indexed="8"/>
        <rFont val="Times New Roman"/>
        <family val="1"/>
        <charset val="204"/>
      </rPr>
      <t>0,122тн.гн.1шт</t>
    </r>
  </si>
  <si>
    <t xml:space="preserve">133х 4   </t>
  </si>
  <si>
    <t>2шт. Приёмка</t>
  </si>
  <si>
    <t xml:space="preserve"> 1шт</t>
  </si>
  <si>
    <t>133х 4,5      ТУ1430</t>
  </si>
  <si>
    <t>(1шт)</t>
  </si>
  <si>
    <t xml:space="preserve">133х 4,5 </t>
  </si>
  <si>
    <t>0,140тн 10,2м 1шт. Приёмка</t>
  </si>
  <si>
    <t>(1 шт)10,27м</t>
  </si>
  <si>
    <t>133х 4,5     ТУ1430</t>
  </si>
  <si>
    <t>(9,45м)</t>
  </si>
  <si>
    <t>2шт  сталь угл.10-20</t>
  </si>
  <si>
    <t>133х 5    некондиция</t>
  </si>
  <si>
    <t>1шт</t>
  </si>
  <si>
    <t>133х 5   ГОСТ 10705</t>
  </si>
  <si>
    <t>1шт.</t>
  </si>
  <si>
    <t>133х 5        ТУ1430</t>
  </si>
  <si>
    <r>
      <t>(1шт 8,5м) 0,134тн</t>
    </r>
    <r>
      <rPr>
        <sz val="11"/>
        <color indexed="8"/>
        <rFont val="Times New Roman"/>
        <family val="1"/>
        <charset val="204"/>
      </rPr>
      <t xml:space="preserve"> + 0,112тн(1шт) </t>
    </r>
  </si>
  <si>
    <t xml:space="preserve"> (9,45м+5,38м) 0,205тн +  0,305тн 2шт.</t>
  </si>
  <si>
    <t xml:space="preserve">133х 5 </t>
  </si>
  <si>
    <t>133х 5</t>
  </si>
  <si>
    <t>1шт(факт стенка 5-5,5мм)</t>
  </si>
  <si>
    <t>133х 6        ТУ1430</t>
  </si>
  <si>
    <t xml:space="preserve">1 шт </t>
  </si>
  <si>
    <t>2 шт 0,150тн + 2,162тн(11шт) + 1,375тн(7шт)</t>
  </si>
  <si>
    <t xml:space="preserve">133х 6         </t>
  </si>
  <si>
    <t>119900 с ту</t>
  </si>
  <si>
    <t>0,141тн(1шт)7,4м + (11шт)</t>
  </si>
  <si>
    <t xml:space="preserve">133х 6 </t>
  </si>
  <si>
    <t xml:space="preserve">0,345тн 2шт,+  11,09тн (Длины 7м-10м) 149900/ п + 85,082тн /реал.Каз </t>
  </si>
  <si>
    <t>133х 6      ТУ1430</t>
  </si>
  <si>
    <t>.1шт бор.</t>
  </si>
  <si>
    <t>133х 6       ТУ 190</t>
  </si>
  <si>
    <r>
      <t xml:space="preserve"> </t>
    </r>
    <r>
      <rPr>
        <sz val="10"/>
        <rFont val="Arial"/>
        <family val="2"/>
        <charset val="204"/>
      </rPr>
      <t>ТУ 14-3-190-2004, длины 7-10м</t>
    </r>
  </si>
  <si>
    <t>133х 8        ТУ1430</t>
  </si>
  <si>
    <t>1шт 7,68м бор внутри</t>
  </si>
  <si>
    <t xml:space="preserve">133х 8 </t>
  </si>
  <si>
    <t>133х 10</t>
  </si>
  <si>
    <t>133х 20</t>
  </si>
  <si>
    <t>8,64м</t>
  </si>
  <si>
    <t>140х 5</t>
  </si>
  <si>
    <t>6-12м</t>
  </si>
  <si>
    <t xml:space="preserve">140х 10   </t>
  </si>
  <si>
    <t>140х 22</t>
  </si>
  <si>
    <t>7,1-7,6м</t>
  </si>
  <si>
    <t>159х 4,5    некондиция</t>
  </si>
  <si>
    <t>6шт. вмятины  по всей длине</t>
  </si>
  <si>
    <t xml:space="preserve">159х 4,5       ТУ1430 </t>
  </si>
  <si>
    <t xml:space="preserve">3шт </t>
  </si>
  <si>
    <t>159х 4,5       ТУ1430</t>
  </si>
  <si>
    <t>1 штука плёны</t>
  </si>
  <si>
    <t>159х 4,5</t>
  </si>
  <si>
    <t xml:space="preserve"> /каз. </t>
  </si>
  <si>
    <t>0,501тн(3шт)бф  +1,362тн(8шт)    +75,3тн /каз.</t>
  </si>
  <si>
    <t xml:space="preserve">159х 5   некондиция    </t>
  </si>
  <si>
    <t>2шт (сквозные разрезы по всей длине)0,390тн + 0,585тн(3шт)сквозные разрезы и вмятины  по всей длине</t>
  </si>
  <si>
    <t>159х 5     ГОСТ10705</t>
  </si>
  <si>
    <t xml:space="preserve"> (1шт) </t>
  </si>
  <si>
    <t>159х 5       ТУ1430</t>
  </si>
  <si>
    <r>
      <t xml:space="preserve">0,3тн(2шт) +0,227тн 2шт + </t>
    </r>
    <r>
      <rPr>
        <u/>
        <sz val="11"/>
        <color indexed="8"/>
        <rFont val="Times New Roman"/>
        <family val="1"/>
        <charset val="204"/>
      </rPr>
      <t>0,525тн(3шт)+ 1,050тн(9шт)</t>
    </r>
  </si>
  <si>
    <t>1шт стенка вм. 3,4м)0,062тн + 0,957тн(5шт)внутр. Навивка спиралью борозда +0,338тн приёмка</t>
  </si>
  <si>
    <t xml:space="preserve">3шт  </t>
  </si>
  <si>
    <t>1шт  приёмка</t>
  </si>
  <si>
    <t xml:space="preserve">159х 5 </t>
  </si>
  <si>
    <r>
      <t>3,280тн(18шт) +</t>
    </r>
    <r>
      <rPr>
        <u/>
        <sz val="11"/>
        <color indexed="8"/>
        <rFont val="Times New Roman"/>
        <family val="1"/>
        <charset val="204"/>
      </rPr>
      <t>0,124тн(957м-3,5м.приёмка)1шт+ 11,459тн /каз — 149900р</t>
    </r>
  </si>
  <si>
    <t xml:space="preserve">9 шт </t>
  </si>
  <si>
    <t xml:space="preserve">159х 5     </t>
  </si>
  <si>
    <r>
      <t xml:space="preserve"> 0,673тн(4 штуки)+бф0,165тн(1шт) +1,645тн(9шт)+</t>
    </r>
    <r>
      <rPr>
        <u/>
        <sz val="11"/>
        <color indexed="8"/>
        <rFont val="Times New Roman"/>
        <family val="1"/>
        <charset val="204"/>
      </rPr>
      <t>приёмка 1шт</t>
    </r>
    <r>
      <rPr>
        <sz val="11"/>
        <color indexed="8"/>
        <rFont val="Times New Roman"/>
        <family val="1"/>
        <charset val="204"/>
      </rPr>
      <t xml:space="preserve"> + 133,745тн /каз+2,990тн/т 159900+6,31тн/п 159900</t>
    </r>
  </si>
  <si>
    <t>30хгса</t>
  </si>
  <si>
    <t xml:space="preserve">2шт  </t>
  </si>
  <si>
    <t xml:space="preserve">7шт  </t>
  </si>
  <si>
    <t xml:space="preserve"> 3шт.бф</t>
  </si>
  <si>
    <t xml:space="preserve">159х 5,5 </t>
  </si>
  <si>
    <t>6 шт</t>
  </si>
  <si>
    <t>159х 6    некондиция</t>
  </si>
  <si>
    <t>1шт гнутая, борозды по всей длине, кольцевой обжим от торца на 1 м</t>
  </si>
  <si>
    <t>159х 6     ГОСТ10705</t>
  </si>
  <si>
    <t xml:space="preserve"> (3шт) </t>
  </si>
  <si>
    <t>159х 6      ТУ1430</t>
  </si>
  <si>
    <t>5шт.</t>
  </si>
  <si>
    <r>
      <t>(26м 3шт резаны по 3 метра остатки)0,570тн/реал +</t>
    </r>
    <r>
      <rPr>
        <u/>
        <sz val="11"/>
        <color indexed="8"/>
        <rFont val="Times New Roman"/>
        <family val="1"/>
        <charset val="204"/>
      </rPr>
      <t xml:space="preserve"> 0,860тн(4шт)</t>
    </r>
  </si>
  <si>
    <t xml:space="preserve">159х 6    </t>
  </si>
  <si>
    <t>1шт (7,8м)</t>
  </si>
  <si>
    <r>
      <t>4шт 0,610тн</t>
    </r>
    <r>
      <rPr>
        <u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+206тн /каз+  52,07тн/п 155900 +180тн приход /каз + 41тн./дин</t>
    </r>
  </si>
  <si>
    <t xml:space="preserve">18шт  + бф 3шт </t>
  </si>
  <si>
    <t>28 шт</t>
  </si>
  <si>
    <t>153,515тн /каз +(приход 280тн )/каз + 18,3тн Длины 6-12м /п 159900 + 97тн./дин + 303тн.ГОСТ 32528-2013/дин</t>
  </si>
  <si>
    <t>1шт бф  (10,92м)0,253тн + (2шт)0,500тн</t>
  </si>
  <si>
    <t>159х 7      ТУ1430</t>
  </si>
  <si>
    <t>2шт стенка 6-8мм</t>
  </si>
  <si>
    <t>159х 7</t>
  </si>
  <si>
    <t xml:space="preserve">159х 7    </t>
  </si>
  <si>
    <t>2шт (обр.0,380м +10,19м) 0,280тн + 4,440тн(22шт) +0,270тн(1шт) +  5,610тн/т 159900 + 2тн.ГОСТ 32528-2013/дин 149900</t>
  </si>
  <si>
    <r>
      <t xml:space="preserve">(6 штук ) 1,614тн + </t>
    </r>
    <r>
      <rPr>
        <u/>
        <sz val="11"/>
        <color indexed="8"/>
        <rFont val="Times New Roman"/>
        <family val="1"/>
        <charset val="204"/>
      </rPr>
      <t>2шт.стенка</t>
    </r>
    <r>
      <rPr>
        <sz val="11"/>
        <color indexed="8"/>
        <rFont val="Times New Roman"/>
        <family val="1"/>
        <charset val="204"/>
      </rPr>
      <t xml:space="preserve"> </t>
    </r>
  </si>
  <si>
    <t>159х 8    некондиция</t>
  </si>
  <si>
    <t>1шт срезки поверхности</t>
  </si>
  <si>
    <t>159х 8      ТУ1430</t>
  </si>
  <si>
    <t xml:space="preserve">3шт. </t>
  </si>
  <si>
    <t xml:space="preserve">159х 8 </t>
  </si>
  <si>
    <t xml:space="preserve">159х 8  </t>
  </si>
  <si>
    <t>(0,324тн(1шт)+1шт 0,49 метра Двинская 0,015тн /к ) /комм.  Екатеринбург + Полевской 5,540тн /зол</t>
  </si>
  <si>
    <t>27 шт</t>
  </si>
  <si>
    <t>159х 9      ТУ1430</t>
  </si>
  <si>
    <t>13шт</t>
  </si>
  <si>
    <t>159х 10-30 некондиция</t>
  </si>
  <si>
    <t>6,37м(ст10-20 или 09г2с)1шт бф с одного торца промеряется от 10,0 до 30,4 , а с другого от 17,0 до 18,0мм</t>
  </si>
  <si>
    <t xml:space="preserve">159х 10 </t>
  </si>
  <si>
    <t>3 штуки по 8,8м</t>
  </si>
  <si>
    <t>159х 10      ТУ1430</t>
  </si>
  <si>
    <t>159х 11</t>
  </si>
  <si>
    <t xml:space="preserve"> (2шт) </t>
  </si>
  <si>
    <t xml:space="preserve">159х 12  </t>
  </si>
  <si>
    <t>7 шт +3,87тн по 159900р/тн/ п</t>
  </si>
  <si>
    <t>159х 12     ТУ1430</t>
  </si>
  <si>
    <t xml:space="preserve">(3шт пл. 0,979тн + 0,335тн(1шт)внутр.борозды)2,670тн </t>
  </si>
  <si>
    <t>159х 12    ТУ1317</t>
  </si>
  <si>
    <t>159х 13</t>
  </si>
  <si>
    <t>10шт</t>
  </si>
  <si>
    <t xml:space="preserve">159х 14     </t>
  </si>
  <si>
    <t>3,380тн(10шт)</t>
  </si>
  <si>
    <t>159х 15      ТУ1430</t>
  </si>
  <si>
    <t>9 шт</t>
  </si>
  <si>
    <t>159х 16      ТУ1430</t>
  </si>
  <si>
    <t>159х 16</t>
  </si>
  <si>
    <t>159х 17      ТУ1430</t>
  </si>
  <si>
    <t xml:space="preserve">159х 20   </t>
  </si>
  <si>
    <t>комиссия макс длина 3,22м</t>
  </si>
  <si>
    <t>165х 16</t>
  </si>
  <si>
    <t>, Длины 6,74м-6,8м(х16-17)/п</t>
  </si>
  <si>
    <t>168х 5    некондиция</t>
  </si>
  <si>
    <t>3шт. сквозные разрезы и вмятины  по всей длине</t>
  </si>
  <si>
    <t xml:space="preserve">168х 6   </t>
  </si>
  <si>
    <t>109900 с 12гб</t>
  </si>
  <si>
    <t>3шт ( 11,3/10,1/10,6м)   физическая масса!!!</t>
  </si>
  <si>
    <t xml:space="preserve">168х 6,5   </t>
  </si>
  <si>
    <t>99900 с 13хфа</t>
  </si>
  <si>
    <t>1шт , 6,73м фаски г, физическая масса!!!</t>
  </si>
  <si>
    <t xml:space="preserve">168х 8 </t>
  </si>
  <si>
    <t xml:space="preserve"> 68тн.ГОСТ 32528-2013/дин</t>
  </si>
  <si>
    <t xml:space="preserve">длины 9-12м/п </t>
  </si>
  <si>
    <t>139900 все хм</t>
  </si>
  <si>
    <t>0,483тн(3шт)бф 15,3м</t>
  </si>
  <si>
    <t>168х 9     ТУ1430</t>
  </si>
  <si>
    <t>1шт кр</t>
  </si>
  <si>
    <t xml:space="preserve">168х 9 </t>
  </si>
  <si>
    <t>1шт 10м + 0,270тн 1шт</t>
  </si>
  <si>
    <t>3шт бф 15,3м</t>
  </si>
  <si>
    <t>168х 10     ТУ1430</t>
  </si>
  <si>
    <t xml:space="preserve">168х 10 </t>
  </si>
  <si>
    <t>168х 12</t>
  </si>
  <si>
    <t xml:space="preserve">168х 14 </t>
  </si>
  <si>
    <t>168х 16   ТУ 1317</t>
  </si>
  <si>
    <t>/каз.</t>
  </si>
  <si>
    <t>180х 45</t>
  </si>
  <si>
    <t>Длины 5,18-5,20м</t>
  </si>
  <si>
    <t xml:space="preserve">194х 10   </t>
  </si>
  <si>
    <t>комиссия макс длина 2,82м</t>
  </si>
  <si>
    <t>194х 22</t>
  </si>
  <si>
    <t>, 3,71тн (Длины 6,1м-6,7м) / п +2,70тн (6,1-9,7м) ту 1128 /п</t>
  </si>
  <si>
    <t>219х 6</t>
  </si>
  <si>
    <t>2,1тн (6-12м)/п +19,8тн./каз</t>
  </si>
  <si>
    <t>219х 7</t>
  </si>
  <si>
    <t>2,04тн 159900р/тн /палт  +24,9тн/т 155900р/тн +107,259 /каз( приход 118,036 тн /каз)</t>
  </si>
  <si>
    <t>219х 7   ТУ 1128</t>
  </si>
  <si>
    <t>ТУ-14-3Р-1128-2007, длины 8-12м</t>
  </si>
  <si>
    <t xml:space="preserve">219х 7,5  ГОСТ10705   </t>
  </si>
  <si>
    <t>1 шт 7,85м</t>
  </si>
  <si>
    <t>219х 8</t>
  </si>
  <si>
    <t xml:space="preserve">219х 8 </t>
  </si>
  <si>
    <t>9-12м</t>
  </si>
  <si>
    <t>219х 10</t>
  </si>
  <si>
    <t xml:space="preserve">219х 14 </t>
  </si>
  <si>
    <t xml:space="preserve">219х 16 </t>
  </si>
  <si>
    <t>2 шт по 9,55м. Физическая масса</t>
  </si>
  <si>
    <t>219х 16     ТУ1317</t>
  </si>
  <si>
    <t>Ответ хранение  2,54-9,48м</t>
  </si>
  <si>
    <t>длины 4,3м-12м    ТУ14-162-14-96</t>
  </si>
  <si>
    <t xml:space="preserve">219х 18 </t>
  </si>
  <si>
    <t>3-8,5м</t>
  </si>
  <si>
    <t>219х 18     ТУ1317</t>
  </si>
  <si>
    <t>219х 20</t>
  </si>
  <si>
    <t>2,2тн (длины 7м-9м) +40,23тн по  ТУ1128 (10-12м)</t>
  </si>
  <si>
    <t xml:space="preserve">219х 25 </t>
  </si>
  <si>
    <t>219х 40</t>
  </si>
  <si>
    <t>5,42м</t>
  </si>
  <si>
    <t>245х 20</t>
  </si>
  <si>
    <t>Длина 4,7м 0,522тн + 1,77м</t>
  </si>
  <si>
    <t>273х 7</t>
  </si>
  <si>
    <t>бешовная</t>
  </si>
  <si>
    <t>273х 8    лежалая  ТУ1430</t>
  </si>
  <si>
    <t>3,49м, рж, вн.вол , плёны</t>
  </si>
  <si>
    <t>273х 8</t>
  </si>
  <si>
    <t xml:space="preserve">273х 10    </t>
  </si>
  <si>
    <t xml:space="preserve">/ каз. </t>
  </si>
  <si>
    <t xml:space="preserve">273х 12   </t>
  </si>
  <si>
    <t xml:space="preserve">80,527тн/каз.+ приход 23,914тн каз </t>
  </si>
  <si>
    <t>273х 12     ТУ1317</t>
  </si>
  <si>
    <t xml:space="preserve">13ХФА </t>
  </si>
  <si>
    <t xml:space="preserve">273х 14 </t>
  </si>
  <si>
    <t>273х 14</t>
  </si>
  <si>
    <t>273х 16      ТУ1128</t>
  </si>
  <si>
    <t xml:space="preserve">273х 18      </t>
  </si>
  <si>
    <t xml:space="preserve">273х 18    </t>
  </si>
  <si>
    <t xml:space="preserve">273х 25   </t>
  </si>
  <si>
    <t>комиссия макс длина 1,25м</t>
  </si>
  <si>
    <t>10-11,5м</t>
  </si>
  <si>
    <t xml:space="preserve">273х 36    </t>
  </si>
  <si>
    <t xml:space="preserve">1,05 м  /п </t>
  </si>
  <si>
    <t xml:space="preserve">299х 25   </t>
  </si>
  <si>
    <t>299х 35</t>
  </si>
  <si>
    <t>2,14м</t>
  </si>
  <si>
    <t>325х 8      восст</t>
  </si>
  <si>
    <t>10.-20</t>
  </si>
  <si>
    <t>12,44м, стенка, ржавая, каверны. край-загиб</t>
  </si>
  <si>
    <t xml:space="preserve">325х 8  </t>
  </si>
  <si>
    <t xml:space="preserve">325х 8       </t>
  </si>
  <si>
    <t xml:space="preserve">325х 9  </t>
  </si>
  <si>
    <t xml:space="preserve">325х 10 </t>
  </si>
  <si>
    <t xml:space="preserve">325х 12  </t>
  </si>
  <si>
    <t xml:space="preserve">325х 14     </t>
  </si>
  <si>
    <t xml:space="preserve">325х 14      </t>
  </si>
  <si>
    <t xml:space="preserve"> 16тн (ТУ 1319-1128-00186654-2012) — под заказ / м +  ЧТПЗ маркировки ТУ1128 10-12м  /п</t>
  </si>
  <si>
    <t>325х 16</t>
  </si>
  <si>
    <t xml:space="preserve">325х 16      </t>
  </si>
  <si>
    <t>325х 18</t>
  </si>
  <si>
    <t xml:space="preserve">325х 20    </t>
  </si>
  <si>
    <t xml:space="preserve">325х 24   </t>
  </si>
  <si>
    <t>325х 50</t>
  </si>
  <si>
    <t>ТУ 14-3Р-55-2001 0,73м-5,5м</t>
  </si>
  <si>
    <t xml:space="preserve">377х 9   </t>
  </si>
  <si>
    <t>6,8м-12м</t>
  </si>
  <si>
    <t xml:space="preserve">377х 10  </t>
  </si>
  <si>
    <t>52тн/дин 149900 с ндс</t>
  </si>
  <si>
    <t>426х 8</t>
  </si>
  <si>
    <t xml:space="preserve">( 2шт ) К52 ТУ1380... реал./х </t>
  </si>
  <si>
    <t>426х 9</t>
  </si>
  <si>
    <t>119900 все</t>
  </si>
  <si>
    <t xml:space="preserve">426х 10   </t>
  </si>
  <si>
    <t xml:space="preserve">426х 10  </t>
  </si>
  <si>
    <t>3,90м-11,09м ВТЗ 2020 год ГОСТ8732</t>
  </si>
  <si>
    <t xml:space="preserve"> 7,863тн ( 3шт 10,3/10,37/10,45+ 1шт 8,7м + 3шт 8,53/8,22 +1шт 10,55м+1шт 9,54м)   / м + 16,41тн-159900р /п + 100тн 2022г с доп ип -60гр/дин</t>
  </si>
  <si>
    <t xml:space="preserve">426х 12  </t>
  </si>
  <si>
    <t xml:space="preserve">426х 13     </t>
  </si>
  <si>
    <t>6-12м )/п</t>
  </si>
  <si>
    <t xml:space="preserve">426х 14   </t>
  </si>
  <si>
    <t xml:space="preserve">426х 14      </t>
  </si>
  <si>
    <t>426х 16</t>
  </si>
  <si>
    <t>426х 16      ТУ124</t>
  </si>
  <si>
    <t>426х 18</t>
  </si>
  <si>
    <t xml:space="preserve">426х 18   </t>
  </si>
  <si>
    <t>16,7тн ГОСТ 8732 /п +10тн ту 1128 длины 6,1-10,3м /п</t>
  </si>
  <si>
    <t xml:space="preserve">426х 18  </t>
  </si>
  <si>
    <t xml:space="preserve"> длины 7,02м </t>
  </si>
  <si>
    <t>426х 22</t>
  </si>
  <si>
    <t xml:space="preserve">09г2с </t>
  </si>
  <si>
    <t>426х 23</t>
  </si>
  <si>
    <t xml:space="preserve">(8,18м)1шт + (11,58м)1шт </t>
  </si>
  <si>
    <t>426х 24</t>
  </si>
  <si>
    <r>
      <t xml:space="preserve">1шт </t>
    </r>
    <r>
      <rPr>
        <sz val="11"/>
        <color indexed="8"/>
        <rFont val="Times New Roman"/>
        <family val="1"/>
        <charset val="204"/>
      </rPr>
      <t xml:space="preserve"> </t>
    </r>
  </si>
  <si>
    <t>508х 22    ТУ1381</t>
  </si>
  <si>
    <t>К60</t>
  </si>
  <si>
    <t>530х 8</t>
  </si>
  <si>
    <t>Китай GOST8732 маркировка ( 1шт ) реал./х (816см). Коэф ФИЗИЧЕСКИЙ !!!</t>
  </si>
  <si>
    <t>530х 30</t>
  </si>
  <si>
    <t>7,3м</t>
  </si>
  <si>
    <t>Резервирование трубы производится на 3 рабочих дня с момента выставления счёта на оплату;</t>
  </si>
  <si>
    <t>Бронь на трубы оплаченные (в т.ч. Залог) или спецрезерв (К, В) снимается через 15 календарных дней;</t>
  </si>
  <si>
    <t>Распаковка пачек спецсталей (15х5м, 12х1мф и тп) или выборе труб из них только с разрешения в Екатеринбурге!!!</t>
  </si>
  <si>
    <r>
      <t>Приёмка продукции по</t>
    </r>
    <r>
      <rPr>
        <b/>
        <u/>
        <sz val="14"/>
        <color indexed="8"/>
        <rFont val="Times New Roman"/>
        <family val="1"/>
        <charset val="204"/>
      </rPr>
      <t xml:space="preserve"> товарному виду и геометрии</t>
    </r>
    <r>
      <rPr>
        <sz val="14"/>
        <color indexed="8"/>
        <rFont val="Times New Roman"/>
        <family val="1"/>
        <charset val="204"/>
      </rPr>
      <t xml:space="preserve"> производится на складе Поставщика !</t>
    </r>
  </si>
  <si>
    <t>При отгрузке трубной продукции на самовывоз требуется:</t>
  </si>
  <si>
    <t>1. На Комбинате Горный Екатеринбург на погрузку запускают только Российские машины с Российскими документами. Любые машины до въезда на территорию склада должны быть РАСТЕНТОВАНЫ ПОЛНОСТЬЮ (верх, бока)</t>
  </si>
  <si>
    <t>2.  Высота борта не более 1,8 метров и длина от 9 метров</t>
  </si>
  <si>
    <t>3.  Обязательно наличие коников в количестве 2 штук при загрузке более одного ряда</t>
  </si>
  <si>
    <t>4.  Обязательно оповещение Поставщика о прибытии автомашин за сутки до отгрузки на самовывоз</t>
  </si>
  <si>
    <t>5.   Отгрузка вагонов на складе производится в первую очередь</t>
  </si>
  <si>
    <r>
      <t xml:space="preserve">6.   Въезд на склад по адресу г.Екатеринбург, ул. Гайдара 12, </t>
    </r>
    <r>
      <rPr>
        <b/>
        <u/>
        <sz val="10"/>
        <color indexed="8"/>
        <rFont val="Times New Roman"/>
        <family val="1"/>
        <charset val="204"/>
      </rPr>
      <t>с 8 до 11 часов и с 13 до 16 часов</t>
    </r>
    <r>
      <rPr>
        <sz val="10"/>
        <color indexed="8"/>
        <rFont val="Times New Roman"/>
        <family val="1"/>
        <charset val="204"/>
      </rPr>
      <t>, (пятница до 15 часов)</t>
    </r>
  </si>
  <si>
    <r>
      <t xml:space="preserve">      Въезд на склад по адресу г.Челябинск,  ул.Линейная, 96г,  </t>
    </r>
    <r>
      <rPr>
        <b/>
        <u/>
        <sz val="10"/>
        <color indexed="8"/>
        <rFont val="Times New Roman"/>
        <family val="1"/>
        <charset val="204"/>
      </rPr>
      <t>с 8 до 12 часов и с 13 до 17 часов.</t>
    </r>
  </si>
  <si>
    <t>дата прихода</t>
  </si>
  <si>
    <t>диаметр</t>
  </si>
  <si>
    <t>стенка</t>
  </si>
  <si>
    <t>гост/ту</t>
  </si>
  <si>
    <t>ст.</t>
  </si>
  <si>
    <t>примечания, бф-без фаски, с фаской остальные</t>
  </si>
  <si>
    <t>Масса тн</t>
  </si>
  <si>
    <t>Длина в метрах</t>
  </si>
  <si>
    <t>штук</t>
  </si>
  <si>
    <t>кг/м масса</t>
  </si>
  <si>
    <t>Теор.к</t>
  </si>
  <si>
    <t>Дополнения</t>
  </si>
  <si>
    <t>цена розница минимальная с НДС</t>
  </si>
  <si>
    <t>04.04.22.</t>
  </si>
  <si>
    <t>Гост8734-75в</t>
  </si>
  <si>
    <t>ст.20</t>
  </si>
  <si>
    <t>б/ф  х4,2-4,5</t>
  </si>
  <si>
    <t>27.12.18.</t>
  </si>
  <si>
    <t>гост8732</t>
  </si>
  <si>
    <t>24.06.21.</t>
  </si>
  <si>
    <t xml:space="preserve">б/ф  ржавая гнутая </t>
  </si>
  <si>
    <t>11.10.21.</t>
  </si>
  <si>
    <t>обрезок</t>
  </si>
  <si>
    <t>23.12.21.</t>
  </si>
  <si>
    <t xml:space="preserve">Гост8734-75 </t>
  </si>
  <si>
    <t xml:space="preserve">б/ф  </t>
  </si>
  <si>
    <t>21.01.22.</t>
  </si>
  <si>
    <t>Гост8734-75 ту1430</t>
  </si>
  <si>
    <t>ст.10,20</t>
  </si>
  <si>
    <t>б/ф  борозда вдоль ржавая</t>
  </si>
  <si>
    <t>ст.10</t>
  </si>
  <si>
    <t xml:space="preserve">б/ф *44,5 </t>
  </si>
  <si>
    <t xml:space="preserve">гост8734 </t>
  </si>
  <si>
    <t xml:space="preserve">б/ф *3  1шт гнута коромыслом </t>
  </si>
  <si>
    <t>ст.09г2с</t>
  </si>
  <si>
    <t xml:space="preserve">б/ф *2,5 х2-2,1 </t>
  </si>
  <si>
    <t>б/ф х2,5-3  рыжая</t>
  </si>
  <si>
    <t>ст.10х9мфб</t>
  </si>
  <si>
    <t>б/ф х2,5-2,8  распакована</t>
  </si>
  <si>
    <t>31.05.22.</t>
  </si>
  <si>
    <t>ст.30хгса</t>
  </si>
  <si>
    <t>б/ф  х5-6 распакована</t>
  </si>
  <si>
    <t>16.06.22.</t>
  </si>
  <si>
    <t>С 1 стороны б/ф 2,13/2,15 м.</t>
  </si>
  <si>
    <t xml:space="preserve">б/ф   распакована </t>
  </si>
  <si>
    <t>б/ф</t>
  </si>
  <si>
    <t>б/ф  1,5/6,4м</t>
  </si>
  <si>
    <t xml:space="preserve">б/ф </t>
  </si>
  <si>
    <t>б/ф кривые</t>
  </si>
  <si>
    <t>б/ф гнута немного</t>
  </si>
  <si>
    <t>б/ф   5шт 1,5-2,0м</t>
  </si>
  <si>
    <t>б/ф чуть гнутый конец 40см</t>
  </si>
  <si>
    <t>б/ф  5,0/2,0/2,0м</t>
  </si>
  <si>
    <t>б/ф   кривая</t>
  </si>
  <si>
    <t>б/ф   кривая  гнутая</t>
  </si>
  <si>
    <t>б/ф гнутая</t>
  </si>
  <si>
    <t xml:space="preserve">б/ф    </t>
  </si>
  <si>
    <t xml:space="preserve">ст.09г2с </t>
  </si>
  <si>
    <t xml:space="preserve">б/ф  ржавая гнуто 2м </t>
  </si>
  <si>
    <t>б/ф   ржавая</t>
  </si>
  <si>
    <t>ОСТАТОК к распродаже всего</t>
  </si>
  <si>
    <t>0,201(2,5м-3м-4,82м) 6шт. +(9,71-2м)0,080тн + (8шт) +0,085тн.1шт. +приёмка 0,320тн(3шт) + 4,56тн -164900/ п</t>
  </si>
  <si>
    <r>
      <t xml:space="preserve"> 0,353тн(3шт)</t>
    </r>
    <r>
      <rPr>
        <sz val="11"/>
        <color indexed="8"/>
        <rFont val="Times New Roman"/>
        <family val="1"/>
        <charset val="204"/>
      </rPr>
      <t xml:space="preserve"> + 202тн/каз </t>
    </r>
  </si>
  <si>
    <t>14 шт.</t>
  </si>
  <si>
    <t>0,746тн(5шт)физ.масса 47,52м + 53,751тн/каз. +49,27тн — 155900р \п</t>
  </si>
  <si>
    <t xml:space="preserve"> (9шт) ТУ1317  +приход 124,928тн /каз 188900р</t>
  </si>
  <si>
    <t>0,605тн (2шт)</t>
  </si>
  <si>
    <t xml:space="preserve">8-11м 0,25тн/п </t>
  </si>
  <si>
    <t xml:space="preserve">2,255тн(9шт)реал.  +186,5тн /каз(приход 24,923тн) /каз </t>
  </si>
  <si>
    <t>230,116тн /каз(+приход 143,5тн )/каз + 6,87тн /п 154900 + 196тн.ГОСТ 32528-2013/дин</t>
  </si>
  <si>
    <t>203,785тн /каз</t>
  </si>
  <si>
    <t xml:space="preserve"> (0,310тн ту55 +2,3тн 144900) /п</t>
  </si>
  <si>
    <t>542тн/каз +(600тн приход/каз)  + 171,49тн(Длины 4,7м- 12м) 144900р/тн/п</t>
  </si>
  <si>
    <t xml:space="preserve">44,48тн 154900 р/тн /п  +325,815тн/каз(прих 80тн) +ту 20.13 -185тн/каз </t>
  </si>
  <si>
    <t>27,864тн /каз</t>
  </si>
  <si>
    <t>11,09тн 156900р/тн /п</t>
  </si>
  <si>
    <t>274,144реал./каз.  +(приход 459тн / каз)</t>
  </si>
  <si>
    <t xml:space="preserve"> /каз  + 22,040тн ( 9шт  99,16м +4шт 10,42/10/10,22/10,36+8шт 10,04/10,1/10,61/10,08/11,59/10,96/11,62/11,84</t>
  </si>
  <si>
    <r>
      <t xml:space="preserve">19,540тн/п </t>
    </r>
    <r>
      <rPr>
        <sz val="10"/>
        <rFont val="Arial"/>
        <family val="2"/>
        <charset val="204"/>
      </rPr>
      <t>ТУ 14-3Р-1128-2007, длины 11-12м</t>
    </r>
  </si>
  <si>
    <t>280тн /каз.+приход/каз</t>
  </si>
  <si>
    <t>1,43тн /палт 9,86м + 2,8м 0,320тн — 154900/п</t>
  </si>
  <si>
    <t xml:space="preserve">5,230тн 139900р/тн  /п длины 11,92; 11,98; 11,91; 10,50м  </t>
  </si>
  <si>
    <t>92,049тн /Каз.</t>
  </si>
  <si>
    <t>74,308тн /каз 149900р/тн+   44,2тн/п 159900 + 200тн/дин</t>
  </si>
  <si>
    <t>13,0тн 156900/п</t>
  </si>
  <si>
    <t xml:space="preserve">Леж. Реал./каз. </t>
  </si>
  <si>
    <t>0,470тн ( 1,21м + 1,54 м) / п</t>
  </si>
  <si>
    <t xml:space="preserve"> 42,14тн (ТУ1128 10-12м) /п </t>
  </si>
  <si>
    <t xml:space="preserve">233,6тн/п длины 1шт 8м +остальные 10-12м  </t>
  </si>
  <si>
    <t xml:space="preserve">(ответ-хранение 11,03-11,47м)5 штук </t>
  </si>
  <si>
    <t xml:space="preserve"> Гост 8732-78 09г2с +1шт реализ 11,38м + 3шт 11,24/11,44/11,62 +11,96тн -159900р/тн (11-12м) /п</t>
  </si>
  <si>
    <t xml:space="preserve"> ТУ 14-3р-124-2012 6шт 11,63/11,64/10,95/11,14/10,50/10,98+ 8шт 11,52/11,36/11,75/10,67/11,21/11,71/11,75 +1шт 11,75м   + 9шт ( 103,38м)</t>
  </si>
  <si>
    <t>40тн /п+  20тн/дин</t>
  </si>
  <si>
    <t>4,6тн по 149900р/тн /п</t>
  </si>
  <si>
    <t>Лежалая  (24шт)129900 /п.комм.</t>
  </si>
  <si>
    <t xml:space="preserve">30,72тн ( ВТЗ серт) /п </t>
  </si>
  <si>
    <t>Х13</t>
  </si>
  <si>
    <t>0,71 ( длина 3,16м) /п</t>
  </si>
  <si>
    <t xml:space="preserve">2 шт 11,8/11,79 </t>
  </si>
  <si>
    <t>(1шт)0,126тн 5,81м +0,120 /п</t>
  </si>
  <si>
    <t xml:space="preserve">0,305тн(2шт)приёмка </t>
  </si>
  <si>
    <t xml:space="preserve">0,173тн.1шт </t>
  </si>
  <si>
    <t>1шт 9,51м 0,245тн</t>
  </si>
  <si>
    <r>
      <t>0,253тн.1шт.8м.</t>
    </r>
    <r>
      <rPr>
        <sz val="11"/>
        <color indexed="8"/>
        <rFont val="Times New Roman"/>
        <family val="1"/>
        <charset val="204"/>
      </rPr>
      <t xml:space="preserve"> Реал. + 17тн/дин</t>
    </r>
  </si>
  <si>
    <r>
      <t>0,665тн(2шт)+</t>
    </r>
    <r>
      <rPr>
        <sz val="11"/>
        <color indexed="8"/>
        <rFont val="Times New Roman"/>
        <family val="1"/>
        <charset val="204"/>
      </rPr>
      <t>0,280тн.1шт.+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155,976тн/каз  + 53тн.ГОСТ 32528-2013/дин</t>
    </r>
  </si>
  <si>
    <t>3,3тн /п</t>
  </si>
  <si>
    <t xml:space="preserve"> 5,15 (ТУ1128 длины 8-12м) / п</t>
  </si>
  <si>
    <t xml:space="preserve">82,244тн /каз </t>
  </si>
  <si>
    <t>0,79тн 144900 /п</t>
  </si>
  <si>
    <t>5,15тн (3,5-5м + длины 10-12м) / п</t>
  </si>
  <si>
    <t xml:space="preserve">  0,937тн (гост 1шт 10,5м)</t>
  </si>
  <si>
    <t xml:space="preserve">89,379тн/каз + 2,32тн/п </t>
  </si>
  <si>
    <t>2018 год  88шт</t>
  </si>
  <si>
    <t>реал./каз +17,1-тн /п</t>
  </si>
  <si>
    <t>0,65тн (5,76м) / п</t>
  </si>
  <si>
    <t xml:space="preserve">40 тн (Длины 7-12 м) /п </t>
  </si>
  <si>
    <t xml:space="preserve">7тн (7м-12м) /п длины 7-9м </t>
  </si>
  <si>
    <t xml:space="preserve">0,860тн(7,75м)/п </t>
  </si>
  <si>
    <t>14,436тн/каз. + 1,27тн(2,34м +10-12м)/п</t>
  </si>
  <si>
    <t xml:space="preserve"> 15,5тн/п 159900р/тн + 19тн /дин 155900</t>
  </si>
  <si>
    <t>0,24тн (1,39м) /п</t>
  </si>
  <si>
    <t xml:space="preserve">Леж. Реал 0,798тн ./каз. +2,90тн 144900р/ п </t>
  </si>
  <si>
    <t>1,34тн (гост8732) /п</t>
  </si>
  <si>
    <t>2шт ВТЗ Линейная 96г + 6,620тн(3,57-11,25м)3шт</t>
  </si>
  <si>
    <t>г. Челябинск: тел.(351) 220-02-05   http://trubmet.com/    e-mail: info@trubmet.com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</si>
</sst>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dd/mm/yy"/>
    <numFmt numFmtId="166" formatCode="mm/yy"/>
    <numFmt numFmtId="167" formatCode="0.000"/>
    <numFmt numFmtId="169" formatCode="#,##0.0"/>
  </numFmts>
  <fonts count="48"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2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b/>
      <sz val="2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12"/>
      <name val="Arial Cyr"/>
      <family val="2"/>
      <charset val="204"/>
    </font>
    <font>
      <u/>
      <sz val="6.2"/>
      <color indexed="12"/>
      <name val="Arial Cyr"/>
      <family val="2"/>
      <charset val="204"/>
    </font>
    <font>
      <sz val="11"/>
      <color indexed="12"/>
      <name val="Arial Cyr"/>
      <family val="2"/>
      <charset val="204"/>
    </font>
    <font>
      <b/>
      <sz val="12"/>
      <color indexed="12"/>
      <name val="Arial Cyr"/>
      <family val="1"/>
      <charset val="1"/>
    </font>
    <font>
      <b/>
      <sz val="16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 Cyr"/>
      <family val="2"/>
      <charset val="204"/>
    </font>
    <font>
      <b/>
      <sz val="16"/>
      <color indexed="8"/>
      <name val="Times New Roman"/>
      <family val="1"/>
      <charset val="204"/>
    </font>
    <font>
      <b/>
      <sz val="20"/>
      <color indexed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Arial Cyr"/>
      <family val="1"/>
      <charset val="1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Arial Cyr"/>
      <family val="2"/>
      <charset val="204"/>
    </font>
    <font>
      <u/>
      <sz val="11"/>
      <color indexed="8"/>
      <name val="Times New Roman"/>
      <family val="1"/>
      <charset val="204"/>
    </font>
    <font>
      <i/>
      <u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1"/>
    </font>
    <font>
      <sz val="10.5"/>
      <name val="Arial"/>
      <family val="2"/>
      <charset val="204"/>
    </font>
    <font>
      <b/>
      <u/>
      <sz val="14"/>
      <color indexed="8"/>
      <name val="Times New Roman"/>
      <family val="1"/>
      <charset val="204"/>
    </font>
    <font>
      <sz val="15"/>
      <color indexed="8"/>
      <name val="Arial Cyr"/>
      <family val="2"/>
      <charset val="204"/>
    </font>
    <font>
      <sz val="13"/>
      <color indexed="8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44"/>
        <bgColor indexed="49"/>
      </patternFill>
    </fill>
    <fill>
      <patternFill patternType="solid">
        <fgColor indexed="45"/>
        <bgColor indexed="29"/>
      </patternFill>
    </fill>
    <fill>
      <patternFill patternType="solid">
        <fgColor indexed="11"/>
        <bgColor indexed="49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6">
    <xf numFmtId="0" fontId="0" fillId="0" borderId="0"/>
    <xf numFmtId="0" fontId="13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47" fillId="0" borderId="0" applyNumberFormat="0" applyFill="0" applyBorder="0" applyAlignment="0" applyProtection="0"/>
    <xf numFmtId="0" fontId="47" fillId="0" borderId="0" applyNumberFormat="0" applyFill="0" applyBorder="0" applyProtection="0">
      <alignment horizontal="left"/>
    </xf>
    <xf numFmtId="0" fontId="47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/>
  </cellStyleXfs>
  <cellXfs count="310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8" fillId="0" borderId="0" xfId="0" applyFont="1"/>
    <xf numFmtId="0" fontId="9" fillId="0" borderId="0" xfId="0" applyFont="1"/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2" fillId="0" borderId="0" xfId="1" applyNumberFormat="1" applyFont="1" applyFill="1" applyBorder="1" applyAlignment="1" applyProtection="1"/>
    <xf numFmtId="0" fontId="14" fillId="0" borderId="0" xfId="0" applyFont="1"/>
    <xf numFmtId="0" fontId="14" fillId="2" borderId="0" xfId="0" applyFont="1" applyFill="1"/>
    <xf numFmtId="164" fontId="14" fillId="2" borderId="0" xfId="0" applyNumberFormat="1" applyFont="1" applyFill="1"/>
    <xf numFmtId="164" fontId="14" fillId="0" borderId="0" xfId="0" applyNumberFormat="1" applyFont="1"/>
    <xf numFmtId="0" fontId="15" fillId="0" borderId="0" xfId="1" applyNumberFormat="1" applyFont="1" applyFill="1" applyBorder="1" applyAlignment="1" applyProtection="1"/>
    <xf numFmtId="0" fontId="4" fillId="0" borderId="0" xfId="0" applyFont="1"/>
    <xf numFmtId="0" fontId="17" fillId="0" borderId="0" xfId="0" applyFont="1" applyAlignment="1">
      <alignment horizontal="left" vertical="center"/>
    </xf>
    <xf numFmtId="0" fontId="18" fillId="0" borderId="0" xfId="0" applyFont="1"/>
    <xf numFmtId="0" fontId="18" fillId="2" borderId="0" xfId="0" applyFont="1" applyFill="1"/>
    <xf numFmtId="164" fontId="18" fillId="2" borderId="0" xfId="0" applyNumberFormat="1" applyFont="1" applyFill="1"/>
    <xf numFmtId="164" fontId="18" fillId="0" borderId="0" xfId="0" applyNumberFormat="1" applyFont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165" fontId="24" fillId="0" borderId="1" xfId="0" applyNumberFormat="1" applyFont="1" applyBorder="1" applyAlignment="1">
      <alignment horizontal="left" vertical="center" indent="1"/>
    </xf>
    <xf numFmtId="164" fontId="24" fillId="0" borderId="1" xfId="0" applyNumberFormat="1" applyFont="1" applyBorder="1" applyAlignment="1">
      <alignment horizontal="left" vertical="center" indent="1"/>
    </xf>
    <xf numFmtId="0" fontId="24" fillId="0" borderId="1" xfId="0" applyNumberFormat="1" applyFont="1" applyBorder="1" applyAlignment="1">
      <alignment horizontal="left" vertical="center" indent="1"/>
    </xf>
    <xf numFmtId="1" fontId="24" fillId="0" borderId="1" xfId="0" applyNumberFormat="1" applyFont="1" applyBorder="1" applyAlignment="1">
      <alignment horizontal="left" vertical="center" indent="1"/>
    </xf>
    <xf numFmtId="1" fontId="7" fillId="0" borderId="1" xfId="0" applyNumberFormat="1" applyFont="1" applyBorder="1" applyAlignment="1">
      <alignment horizontal="left" vertical="center" indent="1"/>
    </xf>
    <xf numFmtId="0" fontId="24" fillId="0" borderId="1" xfId="0" applyFont="1" applyBorder="1" applyAlignment="1">
      <alignment horizontal="left"/>
    </xf>
    <xf numFmtId="0" fontId="23" fillId="0" borderId="2" xfId="0" applyFont="1" applyBorder="1"/>
    <xf numFmtId="3" fontId="23" fillId="0" borderId="1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26" fillId="0" borderId="2" xfId="0" applyNumberFormat="1" applyFont="1" applyBorder="1" applyAlignment="1">
      <alignment horizontal="left" vertical="center" indent="1"/>
    </xf>
    <xf numFmtId="0" fontId="27" fillId="0" borderId="2" xfId="0" applyFont="1" applyBorder="1" applyAlignment="1">
      <alignment horizontal="left"/>
    </xf>
    <xf numFmtId="0" fontId="29" fillId="0" borderId="0" xfId="0" applyFont="1"/>
    <xf numFmtId="164" fontId="26" fillId="0" borderId="1" xfId="0" applyNumberFormat="1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indent="1"/>
    </xf>
    <xf numFmtId="164" fontId="30" fillId="0" borderId="1" xfId="0" applyNumberFormat="1" applyFont="1" applyBorder="1" applyAlignment="1">
      <alignment horizontal="left" vertical="center" indent="1"/>
    </xf>
    <xf numFmtId="164" fontId="31" fillId="0" borderId="2" xfId="0" applyNumberFormat="1" applyFont="1" applyBorder="1" applyAlignment="1">
      <alignment horizontal="left" vertical="center" indent="1"/>
    </xf>
    <xf numFmtId="1" fontId="30" fillId="0" borderId="1" xfId="0" applyNumberFormat="1" applyFont="1" applyBorder="1" applyAlignment="1">
      <alignment horizontal="left" vertical="center" indent="1"/>
    </xf>
    <xf numFmtId="0" fontId="30" fillId="0" borderId="2" xfId="0" applyFont="1" applyBorder="1" applyAlignment="1">
      <alignment horizontal="left"/>
    </xf>
    <xf numFmtId="164" fontId="30" fillId="0" borderId="2" xfId="0" applyNumberFormat="1" applyFont="1" applyBorder="1" applyAlignment="1">
      <alignment horizontal="left" vertical="center" indent="1"/>
    </xf>
    <xf numFmtId="164" fontId="23" fillId="0" borderId="2" xfId="0" applyNumberFormat="1" applyFont="1" applyBorder="1" applyAlignment="1">
      <alignment horizontal="left" vertical="center" indent="1"/>
    </xf>
    <xf numFmtId="164" fontId="32" fillId="0" borderId="1" xfId="0" applyNumberFormat="1" applyFont="1" applyBorder="1" applyAlignment="1">
      <alignment horizontal="left" vertical="center" indent="1"/>
    </xf>
    <xf numFmtId="164" fontId="32" fillId="0" borderId="2" xfId="0" applyNumberFormat="1" applyFont="1" applyBorder="1" applyAlignment="1">
      <alignment horizontal="left" vertical="center" indent="1"/>
    </xf>
    <xf numFmtId="0" fontId="26" fillId="0" borderId="2" xfId="0" applyFont="1" applyBorder="1" applyAlignment="1">
      <alignment horizontal="left"/>
    </xf>
    <xf numFmtId="164" fontId="33" fillId="0" borderId="1" xfId="0" applyNumberFormat="1" applyFont="1" applyBorder="1" applyAlignment="1">
      <alignment horizontal="left" vertical="center" indent="1"/>
    </xf>
    <xf numFmtId="0" fontId="30" fillId="0" borderId="2" xfId="0" applyFont="1" applyBorder="1" applyAlignment="1">
      <alignment horizontal="left" vertical="center" indent="1"/>
    </xf>
    <xf numFmtId="0" fontId="0" fillId="0" borderId="5" xfId="0" applyFont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164" fontId="23" fillId="0" borderId="1" xfId="0" applyNumberFormat="1" applyFont="1" applyBorder="1" applyAlignment="1">
      <alignment horizontal="left" vertical="center" indent="1"/>
    </xf>
    <xf numFmtId="1" fontId="30" fillId="0" borderId="2" xfId="0" applyNumberFormat="1" applyFont="1" applyBorder="1" applyAlignment="1">
      <alignment horizontal="left" vertical="center" indent="1"/>
    </xf>
    <xf numFmtId="1" fontId="7" fillId="0" borderId="2" xfId="0" applyNumberFormat="1" applyFont="1" applyBorder="1" applyAlignment="1">
      <alignment horizontal="left" vertical="center" indent="1"/>
    </xf>
    <xf numFmtId="164" fontId="28" fillId="0" borderId="2" xfId="0" applyNumberFormat="1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indent="1"/>
    </xf>
    <xf numFmtId="164" fontId="7" fillId="2" borderId="1" xfId="0" applyNumberFormat="1" applyFont="1" applyFill="1" applyBorder="1" applyAlignment="1">
      <alignment horizontal="left" vertical="center" indent="1"/>
    </xf>
    <xf numFmtId="0" fontId="30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left" vertical="center" indent="1"/>
    </xf>
    <xf numFmtId="1" fontId="30" fillId="0" borderId="6" xfId="0" applyNumberFormat="1" applyFont="1" applyBorder="1" applyAlignment="1">
      <alignment horizontal="left" vertical="center" indent="1"/>
    </xf>
    <xf numFmtId="0" fontId="30" fillId="2" borderId="1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left" vertical="center" indent="1"/>
    </xf>
    <xf numFmtId="164" fontId="31" fillId="0" borderId="1" xfId="0" applyNumberFormat="1" applyFont="1" applyBorder="1" applyAlignment="1">
      <alignment horizontal="left" vertical="center" indent="1"/>
    </xf>
    <xf numFmtId="164" fontId="28" fillId="0" borderId="1" xfId="0" applyNumberFormat="1" applyFont="1" applyBorder="1" applyAlignment="1">
      <alignment horizontal="left" vertical="center" indent="1"/>
    </xf>
    <xf numFmtId="0" fontId="30" fillId="0" borderId="1" xfId="0" applyFont="1" applyFill="1" applyBorder="1" applyAlignment="1">
      <alignment horizontal="left" vertical="center"/>
    </xf>
    <xf numFmtId="164" fontId="7" fillId="0" borderId="7" xfId="0" applyNumberFormat="1" applyFont="1" applyBorder="1" applyAlignment="1">
      <alignment horizontal="left" vertical="center" indent="1"/>
    </xf>
    <xf numFmtId="164" fontId="31" fillId="0" borderId="7" xfId="0" applyNumberFormat="1" applyFont="1" applyBorder="1" applyAlignment="1">
      <alignment horizontal="left" vertical="center" indent="1"/>
    </xf>
    <xf numFmtId="0" fontId="31" fillId="2" borderId="1" xfId="0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/>
    </xf>
    <xf numFmtId="164" fontId="7" fillId="0" borderId="8" xfId="0" applyNumberFormat="1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164" fontId="30" fillId="0" borderId="7" xfId="0" applyNumberFormat="1" applyFont="1" applyBorder="1" applyAlignment="1">
      <alignment horizontal="left" vertical="center" indent="1"/>
    </xf>
    <xf numFmtId="164" fontId="32" fillId="0" borderId="7" xfId="0" applyNumberFormat="1" applyFont="1" applyBorder="1" applyAlignment="1">
      <alignment horizontal="left" vertical="center" indent="1"/>
    </xf>
    <xf numFmtId="0" fontId="34" fillId="0" borderId="2" xfId="0" applyFont="1" applyBorder="1" applyAlignment="1">
      <alignment horizontal="left"/>
    </xf>
    <xf numFmtId="0" fontId="31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indent="1"/>
    </xf>
    <xf numFmtId="1" fontId="30" fillId="2" borderId="1" xfId="0" applyNumberFormat="1" applyFont="1" applyFill="1" applyBorder="1" applyAlignment="1">
      <alignment horizontal="left" vertical="center" indent="1"/>
    </xf>
    <xf numFmtId="0" fontId="30" fillId="2" borderId="1" xfId="0" applyFont="1" applyFill="1" applyBorder="1" applyAlignment="1">
      <alignment horizontal="left" vertical="center" indent="1"/>
    </xf>
    <xf numFmtId="164" fontId="7" fillId="0" borderId="9" xfId="0" applyNumberFormat="1" applyFont="1" applyBorder="1" applyAlignment="1">
      <alignment horizontal="left" vertical="center" indent="1"/>
    </xf>
    <xf numFmtId="164" fontId="30" fillId="0" borderId="9" xfId="0" applyNumberFormat="1" applyFont="1" applyBorder="1" applyAlignment="1">
      <alignment horizontal="left" vertical="center" indent="1"/>
    </xf>
    <xf numFmtId="0" fontId="35" fillId="0" borderId="2" xfId="0" applyFont="1" applyBorder="1" applyAlignment="1">
      <alignment horizontal="left"/>
    </xf>
    <xf numFmtId="164" fontId="31" fillId="0" borderId="10" xfId="0" applyNumberFormat="1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36" fillId="0" borderId="2" xfId="0" applyFont="1" applyBorder="1" applyAlignment="1">
      <alignment horizontal="left"/>
    </xf>
    <xf numFmtId="0" fontId="37" fillId="0" borderId="2" xfId="0" applyFont="1" applyBorder="1" applyAlignment="1">
      <alignment horizontal="left"/>
    </xf>
    <xf numFmtId="166" fontId="7" fillId="0" borderId="12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 indent="1"/>
    </xf>
    <xf numFmtId="164" fontId="7" fillId="2" borderId="0" xfId="0" applyNumberFormat="1" applyFont="1" applyFill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" fontId="7" fillId="0" borderId="0" xfId="0" applyNumberFormat="1" applyFont="1" applyAlignment="1">
      <alignment horizontal="left" vertical="center" indent="1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39" fillId="0" borderId="0" xfId="0" applyFont="1" applyAlignment="1">
      <alignment horizontal="left"/>
    </xf>
    <xf numFmtId="0" fontId="39" fillId="2" borderId="0" xfId="0" applyFont="1" applyFill="1" applyAlignment="1">
      <alignment horizontal="left"/>
    </xf>
    <xf numFmtId="164" fontId="39" fillId="2" borderId="0" xfId="0" applyNumberFormat="1" applyFont="1" applyFill="1" applyAlignment="1">
      <alignment horizontal="left"/>
    </xf>
    <xf numFmtId="164" fontId="39" fillId="0" borderId="0" xfId="0" applyNumberFormat="1" applyFont="1" applyAlignment="1">
      <alignment horizontal="left"/>
    </xf>
    <xf numFmtId="0" fontId="39" fillId="0" borderId="0" xfId="0" applyFont="1"/>
    <xf numFmtId="0" fontId="39" fillId="2" borderId="0" xfId="0" applyFont="1" applyFill="1"/>
    <xf numFmtId="164" fontId="39" fillId="2" borderId="0" xfId="0" applyNumberFormat="1" applyFont="1" applyFill="1"/>
    <xf numFmtId="164" fontId="39" fillId="0" borderId="0" xfId="0" applyNumberFormat="1" applyFont="1"/>
    <xf numFmtId="0" fontId="40" fillId="0" borderId="0" xfId="0" applyFont="1" applyAlignment="1">
      <alignment horizontal="left"/>
    </xf>
    <xf numFmtId="0" fontId="41" fillId="0" borderId="0" xfId="0" applyFont="1"/>
    <xf numFmtId="0" fontId="41" fillId="2" borderId="0" xfId="0" applyFont="1" applyFill="1"/>
    <xf numFmtId="164" fontId="41" fillId="2" borderId="0" xfId="0" applyNumberFormat="1" applyFont="1" applyFill="1"/>
    <xf numFmtId="164" fontId="41" fillId="0" borderId="0" xfId="0" applyNumberFormat="1" applyFont="1"/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44" fillId="4" borderId="1" xfId="0" applyFont="1" applyFill="1" applyBorder="1" applyAlignment="1">
      <alignment horizontal="center"/>
    </xf>
    <xf numFmtId="3" fontId="44" fillId="0" borderId="1" xfId="0" applyNumberFormat="1" applyFont="1" applyBorder="1" applyAlignment="1">
      <alignment horizontal="center"/>
    </xf>
    <xf numFmtId="169" fontId="44" fillId="0" borderId="1" xfId="0" applyNumberFormat="1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167" fontId="44" fillId="0" borderId="1" xfId="0" applyNumberFormat="1" applyFont="1" applyBorder="1" applyAlignment="1">
      <alignment horizontal="center"/>
    </xf>
    <xf numFmtId="4" fontId="44" fillId="0" borderId="1" xfId="0" applyNumberFormat="1" applyFont="1" applyBorder="1" applyAlignment="1">
      <alignment horizontal="center"/>
    </xf>
    <xf numFmtId="4" fontId="44" fillId="0" borderId="1" xfId="0" applyNumberFormat="1" applyFont="1" applyBorder="1" applyAlignment="1">
      <alignment horizontal="left" vertical="center"/>
    </xf>
    <xf numFmtId="0" fontId="44" fillId="5" borderId="6" xfId="0" applyFont="1" applyFill="1" applyBorder="1" applyAlignment="1">
      <alignment horizontal="left"/>
    </xf>
    <xf numFmtId="0" fontId="44" fillId="0" borderId="0" xfId="0" applyFont="1" applyAlignment="1">
      <alignment horizontal="center"/>
    </xf>
    <xf numFmtId="0" fontId="44" fillId="3" borderId="1" xfId="15" applyFont="1" applyFill="1" applyBorder="1" applyAlignment="1">
      <alignment horizontal="left"/>
    </xf>
    <xf numFmtId="169" fontId="44" fillId="3" borderId="1" xfId="15" applyNumberFormat="1" applyFont="1" applyFill="1" applyBorder="1"/>
    <xf numFmtId="169" fontId="45" fillId="3" borderId="1" xfId="15" applyNumberFormat="1" applyFont="1" applyFill="1" applyBorder="1"/>
    <xf numFmtId="0" fontId="45" fillId="3" borderId="1" xfId="15" applyFont="1" applyFill="1" applyBorder="1"/>
    <xf numFmtId="0" fontId="44" fillId="3" borderId="1" xfId="15" applyFont="1" applyFill="1" applyBorder="1"/>
    <xf numFmtId="167" fontId="45" fillId="3" borderId="1" xfId="15" applyNumberFormat="1" applyFont="1" applyFill="1" applyBorder="1"/>
    <xf numFmtId="2" fontId="45" fillId="3" borderId="1" xfId="15" applyNumberFormat="1" applyFont="1" applyFill="1" applyBorder="1"/>
    <xf numFmtId="2" fontId="45" fillId="3" borderId="1" xfId="15" applyNumberFormat="1" applyFont="1" applyFill="1" applyBorder="1" applyAlignment="1">
      <alignment horizontal="right"/>
    </xf>
    <xf numFmtId="4" fontId="44" fillId="3" borderId="1" xfId="15" applyNumberFormat="1" applyFont="1" applyFill="1" applyBorder="1" applyAlignment="1">
      <alignment horizontal="center" vertical="center"/>
    </xf>
    <xf numFmtId="0" fontId="45" fillId="3" borderId="6" xfId="0" applyFont="1" applyFill="1" applyBorder="1" applyAlignment="1">
      <alignment horizontal="left"/>
    </xf>
    <xf numFmtId="0" fontId="44" fillId="3" borderId="0" xfId="0" applyFont="1" applyFill="1" applyAlignment="1">
      <alignment horizontal="center"/>
    </xf>
    <xf numFmtId="0" fontId="44" fillId="6" borderId="2" xfId="0" applyFont="1" applyFill="1" applyBorder="1" applyAlignment="1">
      <alignment horizontal="left"/>
    </xf>
    <xf numFmtId="3" fontId="44" fillId="6" borderId="13" xfId="0" applyNumberFormat="1" applyFont="1" applyFill="1" applyBorder="1" applyAlignment="1">
      <alignment horizontal="center"/>
    </xf>
    <xf numFmtId="169" fontId="44" fillId="6" borderId="13" xfId="0" applyNumberFormat="1" applyFont="1" applyFill="1" applyBorder="1" applyAlignment="1">
      <alignment horizontal="center"/>
    </xf>
    <xf numFmtId="0" fontId="44" fillId="6" borderId="13" xfId="0" applyFont="1" applyFill="1" applyBorder="1" applyAlignment="1">
      <alignment horizontal="left"/>
    </xf>
    <xf numFmtId="4" fontId="45" fillId="6" borderId="13" xfId="0" applyNumberFormat="1" applyFont="1" applyFill="1" applyBorder="1" applyAlignment="1">
      <alignment horizontal="left"/>
    </xf>
    <xf numFmtId="167" fontId="44" fillId="6" borderId="13" xfId="0" applyNumberFormat="1" applyFont="1" applyFill="1" applyBorder="1" applyAlignment="1">
      <alignment horizontal="right"/>
    </xf>
    <xf numFmtId="4" fontId="44" fillId="6" borderId="13" xfId="0" applyNumberFormat="1" applyFont="1" applyFill="1" applyBorder="1" applyAlignment="1">
      <alignment horizontal="right"/>
    </xf>
    <xf numFmtId="3" fontId="44" fillId="6" borderId="13" xfId="0" applyNumberFormat="1" applyFont="1" applyFill="1" applyBorder="1" applyAlignment="1">
      <alignment horizontal="right"/>
    </xf>
    <xf numFmtId="4" fontId="44" fillId="6" borderId="13" xfId="0" applyNumberFormat="1" applyFont="1" applyFill="1" applyBorder="1" applyAlignment="1">
      <alignment horizontal="center"/>
    </xf>
    <xf numFmtId="4" fontId="44" fillId="6" borderId="14" xfId="0" applyNumberFormat="1" applyFont="1" applyFill="1" applyBorder="1" applyAlignment="1">
      <alignment horizontal="center" vertical="center"/>
    </xf>
    <xf numFmtId="0" fontId="44" fillId="6" borderId="6" xfId="0" applyFont="1" applyFill="1" applyBorder="1" applyAlignment="1">
      <alignment horizontal="right"/>
    </xf>
    <xf numFmtId="3" fontId="44" fillId="3" borderId="6" xfId="15" applyNumberFormat="1" applyFont="1" applyFill="1" applyBorder="1"/>
    <xf numFmtId="167" fontId="44" fillId="3" borderId="1" xfId="15" applyNumberFormat="1" applyFont="1" applyFill="1" applyBorder="1"/>
    <xf numFmtId="2" fontId="44" fillId="3" borderId="1" xfId="15" applyNumberFormat="1" applyFont="1" applyFill="1" applyBorder="1"/>
    <xf numFmtId="0" fontId="44" fillId="7" borderId="7" xfId="15" applyFont="1" applyFill="1" applyBorder="1" applyAlignment="1">
      <alignment horizontal="left"/>
    </xf>
    <xf numFmtId="3" fontId="44" fillId="7" borderId="15" xfId="15" applyNumberFormat="1" applyFont="1" applyFill="1" applyBorder="1" applyAlignment="1">
      <alignment horizontal="center"/>
    </xf>
    <xf numFmtId="169" fontId="44" fillId="7" borderId="15" xfId="15" applyNumberFormat="1" applyFont="1" applyFill="1" applyBorder="1" applyAlignment="1">
      <alignment horizontal="center"/>
    </xf>
    <xf numFmtId="0" fontId="44" fillId="7" borderId="15" xfId="15" applyFont="1" applyFill="1" applyBorder="1" applyAlignment="1">
      <alignment horizontal="left"/>
    </xf>
    <xf numFmtId="167" fontId="44" fillId="7" borderId="15" xfId="15" applyNumberFormat="1" applyFont="1" applyFill="1" applyBorder="1" applyAlignment="1">
      <alignment horizontal="right"/>
    </xf>
    <xf numFmtId="4" fontId="44" fillId="7" borderId="15" xfId="15" applyNumberFormat="1" applyFont="1" applyFill="1" applyBorder="1" applyAlignment="1">
      <alignment horizontal="right"/>
    </xf>
    <xf numFmtId="3" fontId="44" fillId="7" borderId="15" xfId="15" applyNumberFormat="1" applyFont="1" applyFill="1" applyBorder="1" applyAlignment="1">
      <alignment horizontal="right"/>
    </xf>
    <xf numFmtId="4" fontId="44" fillId="7" borderId="15" xfId="15" applyNumberFormat="1" applyFont="1" applyFill="1" applyBorder="1" applyAlignment="1">
      <alignment horizontal="center"/>
    </xf>
    <xf numFmtId="4" fontId="44" fillId="7" borderId="15" xfId="15" applyNumberFormat="1" applyFont="1" applyFill="1" applyBorder="1" applyAlignment="1">
      <alignment horizontal="center" vertical="center"/>
    </xf>
    <xf numFmtId="0" fontId="45" fillId="0" borderId="16" xfId="0" applyFont="1" applyBorder="1" applyAlignment="1">
      <alignment horizontal="left"/>
    </xf>
    <xf numFmtId="0" fontId="44" fillId="8" borderId="1" xfId="15" applyFont="1" applyFill="1" applyBorder="1" applyAlignment="1">
      <alignment horizontal="left"/>
    </xf>
    <xf numFmtId="3" fontId="44" fillId="0" borderId="1" xfId="15" applyNumberFormat="1" applyFont="1" applyBorder="1"/>
    <xf numFmtId="169" fontId="46" fillId="0" borderId="1" xfId="15" applyNumberFormat="1" applyFont="1" applyBorder="1"/>
    <xf numFmtId="0" fontId="45" fillId="0" borderId="1" xfId="15" applyFont="1" applyBorder="1"/>
    <xf numFmtId="0" fontId="44" fillId="0" borderId="1" xfId="15" applyFont="1" applyBorder="1"/>
    <xf numFmtId="167" fontId="46" fillId="2" borderId="1" xfId="15" applyNumberFormat="1" applyFont="1" applyFill="1" applyBorder="1"/>
    <xf numFmtId="2" fontId="46" fillId="2" borderId="1" xfId="15" applyNumberFormat="1" applyFont="1" applyFill="1" applyBorder="1"/>
    <xf numFmtId="0" fontId="46" fillId="2" borderId="1" xfId="15" applyFont="1" applyFill="1" applyBorder="1"/>
    <xf numFmtId="2" fontId="45" fillId="0" borderId="1" xfId="15" applyNumberFormat="1" applyFont="1" applyBorder="1" applyAlignment="1">
      <alignment horizontal="right"/>
    </xf>
    <xf numFmtId="4" fontId="44" fillId="0" borderId="1" xfId="15" applyNumberFormat="1" applyFont="1" applyBorder="1" applyAlignment="1">
      <alignment horizontal="center" vertical="center"/>
    </xf>
    <xf numFmtId="0" fontId="45" fillId="0" borderId="6" xfId="0" applyFont="1" applyBorder="1" applyAlignment="1">
      <alignment horizontal="left"/>
    </xf>
    <xf numFmtId="0" fontId="44" fillId="7" borderId="2" xfId="15" applyFont="1" applyFill="1" applyBorder="1" applyAlignment="1">
      <alignment horizontal="left"/>
    </xf>
    <xf numFmtId="3" fontId="46" fillId="7" borderId="13" xfId="0" applyNumberFormat="1" applyFont="1" applyFill="1" applyBorder="1" applyAlignment="1">
      <alignment horizontal="center"/>
    </xf>
    <xf numFmtId="169" fontId="46" fillId="7" borderId="13" xfId="0" applyNumberFormat="1" applyFont="1" applyFill="1" applyBorder="1" applyAlignment="1">
      <alignment horizontal="center"/>
    </xf>
    <xf numFmtId="0" fontId="46" fillId="7" borderId="13" xfId="0" applyFont="1" applyFill="1" applyBorder="1" applyAlignment="1">
      <alignment horizontal="left"/>
    </xf>
    <xf numFmtId="0" fontId="44" fillId="7" borderId="13" xfId="15" applyFont="1" applyFill="1" applyBorder="1"/>
    <xf numFmtId="0" fontId="45" fillId="7" borderId="13" xfId="15" applyFont="1" applyFill="1" applyBorder="1"/>
    <xf numFmtId="167" fontId="46" fillId="7" borderId="13" xfId="0" applyNumberFormat="1" applyFont="1" applyFill="1" applyBorder="1" applyAlignment="1">
      <alignment horizontal="right"/>
    </xf>
    <xf numFmtId="4" fontId="46" fillId="7" borderId="13" xfId="0" applyNumberFormat="1" applyFont="1" applyFill="1" applyBorder="1" applyAlignment="1">
      <alignment horizontal="right"/>
    </xf>
    <xf numFmtId="3" fontId="46" fillId="7" borderId="13" xfId="0" applyNumberFormat="1" applyFont="1" applyFill="1" applyBorder="1" applyAlignment="1">
      <alignment horizontal="right"/>
    </xf>
    <xf numFmtId="4" fontId="46" fillId="7" borderId="13" xfId="0" applyNumberFormat="1" applyFont="1" applyFill="1" applyBorder="1" applyAlignment="1">
      <alignment horizontal="center"/>
    </xf>
    <xf numFmtId="4" fontId="46" fillId="7" borderId="13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3" fontId="44" fillId="3" borderId="1" xfId="15" applyNumberFormat="1" applyFont="1" applyFill="1" applyBorder="1"/>
    <xf numFmtId="169" fontId="46" fillId="3" borderId="1" xfId="15" applyNumberFormat="1" applyFont="1" applyFill="1" applyBorder="1"/>
    <xf numFmtId="2" fontId="46" fillId="3" borderId="1" xfId="15" applyNumberFormat="1" applyFont="1" applyFill="1" applyBorder="1"/>
    <xf numFmtId="0" fontId="44" fillId="9" borderId="1" xfId="15" applyFont="1" applyFill="1" applyBorder="1" applyAlignment="1">
      <alignment horizontal="left"/>
    </xf>
    <xf numFmtId="3" fontId="44" fillId="9" borderId="1" xfId="15" applyNumberFormat="1" applyFont="1" applyFill="1" applyBorder="1"/>
    <xf numFmtId="169" fontId="45" fillId="9" borderId="1" xfId="15" applyNumberFormat="1" applyFont="1" applyFill="1" applyBorder="1"/>
    <xf numFmtId="0" fontId="45" fillId="9" borderId="1" xfId="15" applyFont="1" applyFill="1" applyBorder="1"/>
    <xf numFmtId="0" fontId="44" fillId="9" borderId="1" xfId="15" applyFont="1" applyFill="1" applyBorder="1"/>
    <xf numFmtId="167" fontId="46" fillId="9" borderId="1" xfId="15" applyNumberFormat="1" applyFont="1" applyFill="1" applyBorder="1"/>
    <xf numFmtId="2" fontId="45" fillId="9" borderId="1" xfId="15" applyNumberFormat="1" applyFont="1" applyFill="1" applyBorder="1"/>
    <xf numFmtId="2" fontId="45" fillId="9" borderId="1" xfId="15" applyNumberFormat="1" applyFont="1" applyFill="1" applyBorder="1" applyAlignment="1">
      <alignment horizontal="right"/>
    </xf>
    <xf numFmtId="4" fontId="44" fillId="9" borderId="1" xfId="15" applyNumberFormat="1" applyFont="1" applyFill="1" applyBorder="1" applyAlignment="1">
      <alignment horizontal="center" vertical="center"/>
    </xf>
    <xf numFmtId="0" fontId="45" fillId="9" borderId="6" xfId="0" applyFont="1" applyFill="1" applyBorder="1" applyAlignment="1">
      <alignment horizontal="left"/>
    </xf>
    <xf numFmtId="0" fontId="44" fillId="9" borderId="0" xfId="0" applyFont="1" applyFill="1" applyAlignment="1">
      <alignment horizontal="center"/>
    </xf>
    <xf numFmtId="0" fontId="44" fillId="6" borderId="17" xfId="15" applyFont="1" applyFill="1" applyBorder="1" applyAlignment="1">
      <alignment horizontal="left"/>
    </xf>
    <xf numFmtId="3" fontId="46" fillId="6" borderId="11" xfId="0" applyNumberFormat="1" applyFont="1" applyFill="1" applyBorder="1" applyAlignment="1">
      <alignment horizontal="center"/>
    </xf>
    <xf numFmtId="169" fontId="46" fillId="6" borderId="11" xfId="0" applyNumberFormat="1" applyFont="1" applyFill="1" applyBorder="1" applyAlignment="1">
      <alignment horizontal="center"/>
    </xf>
    <xf numFmtId="0" fontId="46" fillId="6" borderId="11" xfId="0" applyFont="1" applyFill="1" applyBorder="1" applyAlignment="1">
      <alignment horizontal="left"/>
    </xf>
    <xf numFmtId="0" fontId="44" fillId="6" borderId="11" xfId="15" applyFont="1" applyFill="1" applyBorder="1"/>
    <xf numFmtId="0" fontId="45" fillId="6" borderId="11" xfId="15" applyFont="1" applyFill="1" applyBorder="1"/>
    <xf numFmtId="167" fontId="46" fillId="6" borderId="11" xfId="0" applyNumberFormat="1" applyFont="1" applyFill="1" applyBorder="1" applyAlignment="1">
      <alignment horizontal="right"/>
    </xf>
    <xf numFmtId="4" fontId="46" fillId="6" borderId="11" xfId="0" applyNumberFormat="1" applyFont="1" applyFill="1" applyBorder="1" applyAlignment="1">
      <alignment horizontal="right"/>
    </xf>
    <xf numFmtId="3" fontId="46" fillId="6" borderId="11" xfId="0" applyNumberFormat="1" applyFont="1" applyFill="1" applyBorder="1" applyAlignment="1">
      <alignment horizontal="right"/>
    </xf>
    <xf numFmtId="4" fontId="46" fillId="6" borderId="11" xfId="0" applyNumberFormat="1" applyFont="1" applyFill="1" applyBorder="1" applyAlignment="1">
      <alignment horizontal="center"/>
    </xf>
    <xf numFmtId="4" fontId="46" fillId="6" borderId="11" xfId="0" applyNumberFormat="1" applyFont="1" applyFill="1" applyBorder="1" applyAlignment="1">
      <alignment horizontal="center" vertical="center"/>
    </xf>
    <xf numFmtId="3" fontId="45" fillId="0" borderId="1" xfId="15" applyNumberFormat="1" applyFont="1" applyBorder="1"/>
    <xf numFmtId="169" fontId="45" fillId="0" borderId="1" xfId="15" applyNumberFormat="1" applyFont="1" applyBorder="1"/>
    <xf numFmtId="167" fontId="45" fillId="2" borderId="1" xfId="15" applyNumberFormat="1" applyFont="1" applyFill="1" applyBorder="1"/>
    <xf numFmtId="2" fontId="45" fillId="2" borderId="1" xfId="15" applyNumberFormat="1" applyFont="1" applyFill="1" applyBorder="1"/>
    <xf numFmtId="0" fontId="45" fillId="2" borderId="1" xfId="15" applyFont="1" applyFill="1" applyBorder="1"/>
    <xf numFmtId="3" fontId="45" fillId="3" borderId="1" xfId="15" applyNumberFormat="1" applyFont="1" applyFill="1" applyBorder="1"/>
    <xf numFmtId="167" fontId="46" fillId="3" borderId="1" xfId="15" applyNumberFormat="1" applyFont="1" applyFill="1" applyBorder="1"/>
    <xf numFmtId="0" fontId="46" fillId="3" borderId="1" xfId="15" applyFont="1" applyFill="1" applyBorder="1"/>
    <xf numFmtId="0" fontId="46" fillId="9" borderId="1" xfId="15" applyFont="1" applyFill="1" applyBorder="1"/>
    <xf numFmtId="169" fontId="44" fillId="0" borderId="1" xfId="15" applyNumberFormat="1" applyFont="1" applyBorder="1"/>
    <xf numFmtId="169" fontId="44" fillId="9" borderId="1" xfId="15" applyNumberFormat="1" applyFont="1" applyFill="1" applyBorder="1"/>
    <xf numFmtId="167" fontId="45" fillId="9" borderId="1" xfId="15" applyNumberFormat="1" applyFont="1" applyFill="1" applyBorder="1"/>
    <xf numFmtId="3" fontId="44" fillId="3" borderId="18" xfId="15" applyNumberFormat="1" applyFont="1" applyFill="1" applyBorder="1"/>
    <xf numFmtId="169" fontId="44" fillId="3" borderId="18" xfId="15" applyNumberFormat="1" applyFont="1" applyFill="1" applyBorder="1"/>
    <xf numFmtId="0" fontId="46" fillId="3" borderId="18" xfId="0" applyFont="1" applyFill="1" applyBorder="1" applyAlignment="1">
      <alignment horizontal="left"/>
    </xf>
    <xf numFmtId="0" fontId="45" fillId="3" borderId="18" xfId="15" applyFont="1" applyFill="1" applyBorder="1"/>
    <xf numFmtId="167" fontId="44" fillId="3" borderId="18" xfId="15" applyNumberFormat="1" applyFont="1" applyFill="1" applyBorder="1"/>
    <xf numFmtId="2" fontId="44" fillId="3" borderId="18" xfId="15" applyNumberFormat="1" applyFont="1" applyFill="1" applyBorder="1"/>
    <xf numFmtId="0" fontId="44" fillId="3" borderId="18" xfId="15" applyFont="1" applyFill="1" applyBorder="1"/>
    <xf numFmtId="2" fontId="45" fillId="3" borderId="18" xfId="15" applyNumberFormat="1" applyFont="1" applyFill="1" applyBorder="1"/>
    <xf numFmtId="4" fontId="44" fillId="3" borderId="18" xfId="15" applyNumberFormat="1" applyFont="1" applyFill="1" applyBorder="1" applyAlignment="1">
      <alignment horizontal="center" vertical="center"/>
    </xf>
    <xf numFmtId="165" fontId="44" fillId="9" borderId="1" xfId="15" applyNumberFormat="1" applyFont="1" applyFill="1" applyBorder="1" applyAlignment="1">
      <alignment horizontal="left"/>
    </xf>
    <xf numFmtId="3" fontId="44" fillId="9" borderId="18" xfId="15" applyNumberFormat="1" applyFont="1" applyFill="1" applyBorder="1"/>
    <xf numFmtId="169" fontId="44" fillId="9" borderId="18" xfId="15" applyNumberFormat="1" applyFont="1" applyFill="1" applyBorder="1"/>
    <xf numFmtId="0" fontId="46" fillId="9" borderId="18" xfId="0" applyFont="1" applyFill="1" applyBorder="1" applyAlignment="1">
      <alignment horizontal="left"/>
    </xf>
    <xf numFmtId="165" fontId="45" fillId="9" borderId="18" xfId="15" applyNumberFormat="1" applyFont="1" applyFill="1" applyBorder="1"/>
    <xf numFmtId="167" fontId="44" fillId="9" borderId="18" xfId="15" applyNumberFormat="1" applyFont="1" applyFill="1" applyBorder="1"/>
    <xf numFmtId="2" fontId="45" fillId="9" borderId="18" xfId="15" applyNumberFormat="1" applyFont="1" applyFill="1" applyBorder="1"/>
    <xf numFmtId="0" fontId="44" fillId="9" borderId="18" xfId="15" applyFont="1" applyFill="1" applyBorder="1"/>
    <xf numFmtId="4" fontId="44" fillId="9" borderId="18" xfId="15" applyNumberFormat="1" applyFont="1" applyFill="1" applyBorder="1" applyAlignment="1">
      <alignment horizontal="center" vertical="center"/>
    </xf>
    <xf numFmtId="165" fontId="44" fillId="8" borderId="1" xfId="15" applyNumberFormat="1" applyFont="1" applyFill="1" applyBorder="1" applyAlignment="1">
      <alignment horizontal="left"/>
    </xf>
    <xf numFmtId="3" fontId="44" fillId="0" borderId="18" xfId="15" applyNumberFormat="1" applyFont="1" applyBorder="1"/>
    <xf numFmtId="169" fontId="44" fillId="0" borderId="18" xfId="15" applyNumberFormat="1" applyFont="1" applyBorder="1"/>
    <xf numFmtId="0" fontId="46" fillId="0" borderId="18" xfId="0" applyFont="1" applyBorder="1" applyAlignment="1">
      <alignment horizontal="left"/>
    </xf>
    <xf numFmtId="165" fontId="45" fillId="0" borderId="18" xfId="15" applyNumberFormat="1" applyFont="1" applyBorder="1"/>
    <xf numFmtId="2" fontId="45" fillId="0" borderId="18" xfId="15" applyNumberFormat="1" applyFont="1" applyBorder="1"/>
    <xf numFmtId="4" fontId="44" fillId="0" borderId="18" xfId="15" applyNumberFormat="1" applyFont="1" applyBorder="1" applyAlignment="1">
      <alignment horizontal="center" vertical="center"/>
    </xf>
    <xf numFmtId="2" fontId="44" fillId="9" borderId="18" xfId="15" applyNumberFormat="1" applyFont="1" applyFill="1" applyBorder="1"/>
    <xf numFmtId="165" fontId="44" fillId="3" borderId="1" xfId="15" applyNumberFormat="1" applyFont="1" applyFill="1" applyBorder="1" applyAlignment="1">
      <alignment horizontal="left"/>
    </xf>
    <xf numFmtId="165" fontId="45" fillId="3" borderId="18" xfId="15" applyNumberFormat="1" applyFont="1" applyFill="1" applyBorder="1"/>
    <xf numFmtId="167" fontId="44" fillId="2" borderId="18" xfId="15" applyNumberFormat="1" applyFont="1" applyFill="1" applyBorder="1"/>
    <xf numFmtId="2" fontId="44" fillId="2" borderId="18" xfId="15" applyNumberFormat="1" applyFont="1" applyFill="1" applyBorder="1"/>
    <xf numFmtId="0" fontId="44" fillId="2" borderId="18" xfId="15" applyFont="1" applyFill="1" applyBorder="1"/>
    <xf numFmtId="167" fontId="45" fillId="9" borderId="18" xfId="15" applyNumberFormat="1" applyFont="1" applyFill="1" applyBorder="1"/>
    <xf numFmtId="167" fontId="45" fillId="3" borderId="18" xfId="15" applyNumberFormat="1" applyFont="1" applyFill="1" applyBorder="1"/>
    <xf numFmtId="3" fontId="46" fillId="0" borderId="0" xfId="15" applyNumberFormat="1" applyFont="1" applyBorder="1" applyAlignment="1">
      <alignment horizontal="left"/>
    </xf>
    <xf numFmtId="3" fontId="46" fillId="6" borderId="17" xfId="15" applyNumberFormat="1" applyFont="1" applyFill="1" applyBorder="1" applyAlignment="1">
      <alignment horizontal="left"/>
    </xf>
    <xf numFmtId="3" fontId="46" fillId="6" borderId="11" xfId="15" applyNumberFormat="1" applyFont="1" applyFill="1" applyBorder="1" applyAlignment="1">
      <alignment horizontal="left"/>
    </xf>
    <xf numFmtId="169" fontId="45" fillId="9" borderId="18" xfId="15" applyNumberFormat="1" applyFont="1" applyFill="1" applyBorder="1"/>
    <xf numFmtId="0" fontId="44" fillId="5" borderId="2" xfId="15" applyFont="1" applyFill="1" applyBorder="1" applyAlignment="1">
      <alignment horizontal="left"/>
    </xf>
    <xf numFmtId="0" fontId="46" fillId="5" borderId="13" xfId="0" applyFont="1" applyFill="1" applyBorder="1" applyAlignment="1">
      <alignment horizontal="center"/>
    </xf>
    <xf numFmtId="0" fontId="46" fillId="5" borderId="13" xfId="0" applyFont="1" applyFill="1" applyBorder="1" applyAlignment="1"/>
    <xf numFmtId="0" fontId="45" fillId="5" borderId="13" xfId="15" applyFont="1" applyFill="1" applyBorder="1"/>
    <xf numFmtId="167" fontId="46" fillId="5" borderId="13" xfId="0" applyNumberFormat="1" applyFont="1" applyFill="1" applyBorder="1" applyAlignment="1">
      <alignment horizontal="right"/>
    </xf>
    <xf numFmtId="0" fontId="46" fillId="5" borderId="13" xfId="0" applyFont="1" applyFill="1" applyBorder="1" applyAlignment="1">
      <alignment horizontal="right"/>
    </xf>
    <xf numFmtId="0" fontId="46" fillId="5" borderId="15" xfId="0" applyFont="1" applyFill="1" applyBorder="1" applyAlignment="1">
      <alignment horizontal="center"/>
    </xf>
    <xf numFmtId="0" fontId="46" fillId="5" borderId="15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/>
    </xf>
    <xf numFmtId="0" fontId="45" fillId="0" borderId="14" xfId="0" applyFont="1" applyFill="1" applyBorder="1" applyAlignment="1">
      <alignment horizontal="center"/>
    </xf>
    <xf numFmtId="169" fontId="45" fillId="0" borderId="14" xfId="0" applyNumberFormat="1" applyFont="1" applyFill="1" applyBorder="1" applyAlignment="1">
      <alignment horizontal="center"/>
    </xf>
    <xf numFmtId="0" fontId="45" fillId="0" borderId="14" xfId="0" applyFont="1" applyFill="1" applyBorder="1" applyAlignment="1">
      <alignment horizontal="left"/>
    </xf>
    <xf numFmtId="0" fontId="44" fillId="0" borderId="13" xfId="15" applyFont="1" applyBorder="1"/>
    <xf numFmtId="0" fontId="46" fillId="0" borderId="19" xfId="0" applyFont="1" applyFill="1" applyBorder="1" applyAlignment="1">
      <alignment horizontal="left"/>
    </xf>
    <xf numFmtId="167" fontId="46" fillId="6" borderId="3" xfId="0" applyNumberFormat="1" applyFont="1" applyFill="1" applyBorder="1" applyAlignment="1">
      <alignment horizontal="right"/>
    </xf>
    <xf numFmtId="4" fontId="46" fillId="6" borderId="3" xfId="0" applyNumberFormat="1" applyFont="1" applyFill="1" applyBorder="1" applyAlignment="1">
      <alignment horizontal="right"/>
    </xf>
    <xf numFmtId="3" fontId="46" fillId="6" borderId="9" xfId="0" applyNumberFormat="1" applyFont="1" applyFill="1" applyBorder="1" applyAlignment="1">
      <alignment horizontal="right"/>
    </xf>
    <xf numFmtId="4" fontId="46" fillId="0" borderId="2" xfId="0" applyNumberFormat="1" applyFont="1" applyBorder="1" applyAlignment="1">
      <alignment horizontal="center"/>
    </xf>
    <xf numFmtId="4" fontId="46" fillId="0" borderId="13" xfId="0" applyNumberFormat="1" applyFont="1" applyBorder="1" applyAlignment="1">
      <alignment horizontal="center" vertical="center"/>
    </xf>
    <xf numFmtId="0" fontId="44" fillId="0" borderId="0" xfId="15" applyFont="1" applyFill="1" applyBorder="1" applyAlignment="1">
      <alignment horizontal="left"/>
    </xf>
    <xf numFmtId="3" fontId="44" fillId="0" borderId="0" xfId="0" applyNumberFormat="1" applyFont="1" applyAlignment="1">
      <alignment horizontal="center"/>
    </xf>
    <xf numFmtId="169" fontId="44" fillId="0" borderId="0" xfId="0" applyNumberFormat="1" applyFont="1" applyAlignment="1">
      <alignment horizontal="center"/>
    </xf>
    <xf numFmtId="0" fontId="44" fillId="0" borderId="0" xfId="15" applyFont="1" applyBorder="1"/>
    <xf numFmtId="0" fontId="45" fillId="0" borderId="0" xfId="15" applyFont="1" applyBorder="1"/>
    <xf numFmtId="167" fontId="44" fillId="0" borderId="0" xfId="0" applyNumberFormat="1" applyFont="1" applyAlignment="1">
      <alignment horizontal="right"/>
    </xf>
    <xf numFmtId="4" fontId="44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right"/>
    </xf>
    <xf numFmtId="4" fontId="44" fillId="0" borderId="0" xfId="0" applyNumberFormat="1" applyFont="1" applyAlignment="1">
      <alignment horizontal="center"/>
    </xf>
    <xf numFmtId="4" fontId="44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center"/>
    </xf>
  </cellXfs>
  <cellStyles count="16">
    <cellStyle name="Excel Built-in Normal" xfId="15"/>
    <cellStyle name="Гиперссылка" xfId="1" builtinId="8"/>
    <cellStyle name="Заголовок сводной таблицы" xfId="2"/>
    <cellStyle name="Значение сводной таблицы" xfId="3"/>
    <cellStyle name="Категория сводной таблицы" xfId="4"/>
    <cellStyle name="Обычный" xfId="0" builtinId="0"/>
    <cellStyle name="Обычный 100" xfId="5"/>
    <cellStyle name="Обычный 2" xfId="6"/>
    <cellStyle name="Обычный 2 2" xfId="7"/>
    <cellStyle name="Обычный 25" xfId="8"/>
    <cellStyle name="Обычный 3" xfId="9"/>
    <cellStyle name="Обычный 4" xfId="10"/>
    <cellStyle name="Обычный 5" xfId="11"/>
    <cellStyle name="Поле сводной таблицы" xfId="12"/>
    <cellStyle name="Результат сводной таблицы" xfId="13"/>
    <cellStyle name="Угол сводной таблицы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</xdr:row>
      <xdr:rowOff>466725</xdr:rowOff>
    </xdr:from>
    <xdr:to>
      <xdr:col>9</xdr:col>
      <xdr:colOff>0</xdr:colOff>
      <xdr:row>1</xdr:row>
      <xdr:rowOff>1285875</xdr:rowOff>
    </xdr:to>
    <xdr:sp macro="" textlink="">
      <xdr:nvSpPr>
        <xdr:cNvPr id="1062" name="Автофигура 45"/>
        <xdr:cNvSpPr>
          <a:spLocks noChangeArrowheads="1" noChangeShapeType="1" noTextEdit="1"/>
        </xdr:cNvSpPr>
      </xdr:nvSpPr>
      <xdr:spPr bwMode="auto">
        <a:xfrm>
          <a:off x="1704975" y="571500"/>
          <a:ext cx="8410575" cy="819150"/>
        </a:xfrm>
        <a:prstGeom prst="rect">
          <a:avLst/>
        </a:prstGeom>
      </xdr:spPr>
      <xdr:txBody>
        <a:bodyPr wrap="none" fromWordArt="1">
          <a:prstTxWarp prst="textInflateBottom">
            <a:avLst>
              <a:gd name="adj" fmla="val 65810"/>
            </a:avLst>
          </a:prstTxWarp>
        </a:bodyPr>
        <a:lstStyle/>
        <a:p>
          <a:pPr algn="ctr" rtl="0"/>
          <a:r>
            <a:rPr lang="ru-RU" sz="3600" b="1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"ТрубМет"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wnloads/Downloads/&#1086;&#1090;&#1075;&#1088;&#1091;&#1079;&#1082;&#1080;%20&#1080;%20&#1087;&#1088;&#1080;&#1093;&#1086;&#1076;&#1099;/2016%20(1)/2018-02-16%20&#1089;&#1090;&#1072;&#1083;&#1080;%2010-20%20&#1085;&#1072;&#1083;&#1080;&#1095;&#1080;&#1077;%20&#1090;&#1088;&#1091;&#1073;%20&#1058;&#1088;&#1091;&#1073;&#1052;&#1077;&#1090;%20&#1080;%20&#1091;&#1089;&#1083;&#1091;&#1075;&#1080;%20&#1055;&#1056;&#1054;&#1045;&#1050;&#105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22"/>
  <sheetViews>
    <sheetView tabSelected="1" zoomScale="115" zoomScaleNormal="115" workbookViewId="0">
      <selection activeCell="A3" sqref="A3"/>
    </sheetView>
  </sheetViews>
  <sheetFormatPr defaultColWidth="11.5703125" defaultRowHeight="12.75"/>
  <cols>
    <col min="1" max="1" width="18.140625" customWidth="1"/>
    <col min="2" max="2" width="12.5703125" customWidth="1"/>
    <col min="3" max="3" width="11.7109375" style="1" customWidth="1"/>
    <col min="4" max="4" width="10.5703125" style="2" customWidth="1"/>
    <col min="5" max="5" width="10.5703125" style="3" customWidth="1"/>
    <col min="6" max="6" width="9.28515625" customWidth="1"/>
    <col min="7" max="7" width="10.140625" customWidth="1"/>
    <col min="8" max="8" width="13.5703125" customWidth="1"/>
    <col min="9" max="9" width="55.5703125" customWidth="1"/>
  </cols>
  <sheetData>
    <row r="1" spans="1:254" ht="8.25" customHeight="1">
      <c r="G1" s="4"/>
      <c r="IO1" s="5"/>
      <c r="IP1" s="5"/>
      <c r="IQ1" s="5"/>
      <c r="IR1" s="5"/>
      <c r="IS1" s="5"/>
      <c r="IT1" s="5"/>
    </row>
    <row r="2" spans="1:254" ht="101.25" customHeight="1">
      <c r="D2" s="6"/>
      <c r="E2" s="7"/>
      <c r="G2" s="4"/>
      <c r="H2" s="8" t="s">
        <v>0</v>
      </c>
      <c r="I2" s="8"/>
      <c r="IO2" s="5"/>
      <c r="IP2" s="5"/>
      <c r="IQ2" s="5"/>
      <c r="IR2" s="5"/>
      <c r="IS2" s="5"/>
      <c r="IT2" s="5"/>
    </row>
    <row r="3" spans="1:254" s="5" customFormat="1" ht="16.5" customHeight="1">
      <c r="A3" s="9" t="s">
        <v>975</v>
      </c>
      <c r="B3" s="10"/>
      <c r="C3" s="11"/>
      <c r="D3" s="12"/>
      <c r="E3" s="13"/>
      <c r="F3" s="10"/>
      <c r="G3" s="10"/>
      <c r="H3" s="10"/>
      <c r="I3" s="10"/>
    </row>
    <row r="4" spans="1:254" s="5" customFormat="1" ht="16.5" customHeight="1">
      <c r="A4" s="14"/>
      <c r="B4" s="10"/>
      <c r="C4" s="11"/>
      <c r="D4" s="12"/>
      <c r="E4" s="13"/>
      <c r="F4" s="10"/>
      <c r="G4" s="10"/>
      <c r="H4" s="10"/>
      <c r="I4" s="10"/>
    </row>
    <row r="5" spans="1:254" s="15" customFormat="1" ht="15" customHeight="1">
      <c r="A5" s="15" t="s">
        <v>1</v>
      </c>
      <c r="H5" s="309" t="s">
        <v>2</v>
      </c>
      <c r="I5" s="309"/>
    </row>
    <row r="6" spans="1:254" s="15" customFormat="1" ht="15" customHeight="1">
      <c r="A6" s="15" t="s">
        <v>3</v>
      </c>
      <c r="H6" s="309"/>
      <c r="I6" s="309"/>
    </row>
    <row r="7" spans="1:254" s="15" customFormat="1" ht="15" customHeight="1">
      <c r="A7" s="15" t="s">
        <v>4</v>
      </c>
      <c r="H7" s="309"/>
      <c r="I7" s="309"/>
    </row>
    <row r="8" spans="1:254" s="15" customFormat="1" ht="15" customHeight="1">
      <c r="A8" s="15" t="s">
        <v>5</v>
      </c>
    </row>
    <row r="9" spans="1:254" s="17" customFormat="1" ht="18.75">
      <c r="A9" s="16" t="s">
        <v>6</v>
      </c>
      <c r="C9" s="18"/>
      <c r="D9" s="19"/>
      <c r="E9" s="20"/>
    </row>
    <row r="10" spans="1:254" s="17" customFormat="1" ht="18.75">
      <c r="A10" s="16" t="s">
        <v>7</v>
      </c>
      <c r="C10" s="18"/>
      <c r="D10" s="19"/>
      <c r="E10" s="20"/>
    </row>
    <row r="11" spans="1:254" s="17" customFormat="1" ht="20.25">
      <c r="A11" s="21" t="s">
        <v>8</v>
      </c>
      <c r="C11" s="18"/>
      <c r="D11" s="19"/>
      <c r="E11" s="20"/>
    </row>
    <row r="12" spans="1:254" s="17" customFormat="1" ht="20.25">
      <c r="A12" s="21"/>
      <c r="C12" s="18"/>
      <c r="D12" s="19"/>
      <c r="E12" s="20"/>
    </row>
    <row r="13" spans="1:254" s="17" customFormat="1" ht="25.5">
      <c r="A13" s="22" t="s">
        <v>9</v>
      </c>
      <c r="C13" s="18"/>
      <c r="D13" s="19"/>
      <c r="E13" s="20"/>
    </row>
    <row r="14" spans="1:254" s="17" customFormat="1" ht="25.5">
      <c r="A14" s="22" t="s">
        <v>10</v>
      </c>
      <c r="C14" s="18"/>
      <c r="D14" s="19"/>
      <c r="E14" s="20"/>
    </row>
    <row r="15" spans="1:254" s="17" customFormat="1" ht="18.399999999999999" customHeight="1">
      <c r="A15" s="22" t="s">
        <v>11</v>
      </c>
      <c r="C15" s="18"/>
      <c r="D15" s="19"/>
      <c r="E15" s="20"/>
    </row>
    <row r="16" spans="1:254" ht="6.75" customHeight="1">
      <c r="A16" s="23"/>
    </row>
    <row r="17" spans="1:9" ht="32.450000000000003" customHeight="1">
      <c r="A17" s="24" t="s">
        <v>12</v>
      </c>
      <c r="B17" s="24" t="s">
        <v>13</v>
      </c>
      <c r="C17" s="25" t="s">
        <v>14</v>
      </c>
      <c r="D17" s="26" t="s">
        <v>15</v>
      </c>
      <c r="E17" s="27" t="s">
        <v>16</v>
      </c>
      <c r="F17" s="27" t="s">
        <v>17</v>
      </c>
      <c r="G17" s="24" t="s">
        <v>18</v>
      </c>
      <c r="H17" s="24" t="s">
        <v>19</v>
      </c>
      <c r="I17" s="28" t="s">
        <v>20</v>
      </c>
    </row>
    <row r="18" spans="1:9" s="5" customFormat="1" ht="15.75" customHeight="1">
      <c r="A18" s="29" t="s">
        <v>21</v>
      </c>
      <c r="B18" s="30" t="s">
        <v>22</v>
      </c>
      <c r="C18" s="31" t="s">
        <v>23</v>
      </c>
      <c r="D18" s="32"/>
      <c r="E18" s="33">
        <v>100</v>
      </c>
      <c r="F18" s="34"/>
      <c r="G18" s="35" t="s">
        <v>24</v>
      </c>
      <c r="H18" s="29" t="s">
        <v>25</v>
      </c>
      <c r="I18" s="36" t="s">
        <v>26</v>
      </c>
    </row>
    <row r="19" spans="1:9" s="5" customFormat="1" ht="15.75" customHeight="1">
      <c r="A19" s="29" t="s">
        <v>27</v>
      </c>
      <c r="B19" s="30" t="s">
        <v>28</v>
      </c>
      <c r="C19" s="31" t="s">
        <v>29</v>
      </c>
      <c r="D19" s="32"/>
      <c r="E19" s="33">
        <v>700</v>
      </c>
      <c r="F19" s="34"/>
      <c r="G19" s="35" t="s">
        <v>24</v>
      </c>
      <c r="H19" s="29" t="s">
        <v>25</v>
      </c>
      <c r="I19" s="36" t="s">
        <v>30</v>
      </c>
    </row>
    <row r="20" spans="1:9" s="5" customFormat="1" ht="15.75" customHeight="1">
      <c r="A20" s="29" t="s">
        <v>31</v>
      </c>
      <c r="B20" s="30" t="s">
        <v>28</v>
      </c>
      <c r="C20" s="31" t="s">
        <v>29</v>
      </c>
      <c r="D20" s="32"/>
      <c r="E20" s="33">
        <v>600</v>
      </c>
      <c r="F20" s="34"/>
      <c r="G20" s="35" t="s">
        <v>24</v>
      </c>
      <c r="H20" s="29" t="s">
        <v>25</v>
      </c>
      <c r="I20" s="36" t="s">
        <v>30</v>
      </c>
    </row>
    <row r="21" spans="1:9" s="5" customFormat="1" ht="15.75" customHeight="1">
      <c r="A21" s="29" t="s">
        <v>32</v>
      </c>
      <c r="B21" s="30"/>
      <c r="C21" s="31" t="s">
        <v>33</v>
      </c>
      <c r="D21" s="32">
        <v>3.2439999999999998</v>
      </c>
      <c r="E21" s="33"/>
      <c r="F21" s="34"/>
      <c r="G21" s="35">
        <v>102000</v>
      </c>
      <c r="H21" s="29" t="s">
        <v>25</v>
      </c>
      <c r="I21" s="39" t="s">
        <v>34</v>
      </c>
    </row>
    <row r="22" spans="1:9" s="5" customFormat="1" ht="15.75" customHeight="1">
      <c r="A22" s="40" t="s">
        <v>35</v>
      </c>
      <c r="B22" s="41" t="s">
        <v>28</v>
      </c>
      <c r="C22" s="42"/>
      <c r="D22" s="43" t="s">
        <v>36</v>
      </c>
      <c r="E22" s="43"/>
      <c r="F22" s="35">
        <v>14900</v>
      </c>
      <c r="G22" s="35">
        <v>17900</v>
      </c>
      <c r="H22" s="40" t="s">
        <v>37</v>
      </c>
      <c r="I22" s="44" t="s">
        <v>38</v>
      </c>
    </row>
    <row r="23" spans="1:9" s="5" customFormat="1" ht="15.75" customHeight="1">
      <c r="A23" s="40" t="s">
        <v>40</v>
      </c>
      <c r="B23" s="41" t="s">
        <v>41</v>
      </c>
      <c r="C23" s="45">
        <v>20</v>
      </c>
      <c r="D23" s="46">
        <v>4.0000000000000001E-3</v>
      </c>
      <c r="E23" s="43"/>
      <c r="F23" s="35">
        <v>49900</v>
      </c>
      <c r="G23" s="35">
        <v>99900</v>
      </c>
      <c r="H23" s="40" t="s">
        <v>37</v>
      </c>
      <c r="I23" s="44" t="s">
        <v>42</v>
      </c>
    </row>
    <row r="24" spans="1:9" s="49" customFormat="1" ht="15.75" customHeight="1">
      <c r="A24" s="40" t="s">
        <v>43</v>
      </c>
      <c r="B24" s="41" t="s">
        <v>41</v>
      </c>
      <c r="C24" s="45">
        <v>20</v>
      </c>
      <c r="D24" s="46">
        <v>4.4999999999999998E-2</v>
      </c>
      <c r="E24" s="47">
        <v>0.04</v>
      </c>
      <c r="F24" s="35">
        <v>99900</v>
      </c>
      <c r="G24" s="35">
        <v>139900</v>
      </c>
      <c r="H24" s="40" t="s">
        <v>44</v>
      </c>
      <c r="I24" s="48" t="s">
        <v>45</v>
      </c>
    </row>
    <row r="25" spans="1:9" s="49" customFormat="1" ht="15.75" customHeight="1">
      <c r="A25" s="40" t="s">
        <v>46</v>
      </c>
      <c r="B25" s="41" t="s">
        <v>41</v>
      </c>
      <c r="C25" s="45" t="s">
        <v>47</v>
      </c>
      <c r="D25" s="46">
        <v>2E-3</v>
      </c>
      <c r="E25" s="47"/>
      <c r="F25" s="35">
        <v>99900</v>
      </c>
      <c r="G25" s="35">
        <v>189900</v>
      </c>
      <c r="H25" s="40" t="s">
        <v>44</v>
      </c>
      <c r="I25" s="44" t="s">
        <v>48</v>
      </c>
    </row>
    <row r="26" spans="1:9" s="49" customFormat="1" ht="15.75" customHeight="1">
      <c r="A26" s="40" t="s">
        <v>46</v>
      </c>
      <c r="B26" s="41" t="s">
        <v>49</v>
      </c>
      <c r="C26" s="45">
        <v>20</v>
      </c>
      <c r="D26" s="46"/>
      <c r="E26" s="43">
        <v>1.46</v>
      </c>
      <c r="F26" s="35"/>
      <c r="G26" s="35">
        <v>388900</v>
      </c>
      <c r="H26" s="40" t="s">
        <v>50</v>
      </c>
      <c r="I26" s="44" t="s">
        <v>51</v>
      </c>
    </row>
    <row r="27" spans="1:9" s="49" customFormat="1" ht="15.75" customHeight="1">
      <c r="A27" s="40" t="s">
        <v>52</v>
      </c>
      <c r="B27" s="41" t="s">
        <v>41</v>
      </c>
      <c r="C27" s="45">
        <v>20</v>
      </c>
      <c r="D27" s="46">
        <v>7.0000000000000001E-3</v>
      </c>
      <c r="E27" s="50"/>
      <c r="F27" s="35">
        <v>99900</v>
      </c>
      <c r="G27" s="35">
        <v>189900</v>
      </c>
      <c r="H27" s="40" t="s">
        <v>44</v>
      </c>
      <c r="I27" s="48" t="s">
        <v>53</v>
      </c>
    </row>
    <row r="28" spans="1:9" s="49" customFormat="1" ht="15.75" customHeight="1">
      <c r="A28" s="40" t="s">
        <v>54</v>
      </c>
      <c r="B28" s="41" t="s">
        <v>41</v>
      </c>
      <c r="C28" s="45">
        <v>20</v>
      </c>
      <c r="D28" s="50">
        <v>1E-3</v>
      </c>
      <c r="E28" s="50"/>
      <c r="F28" s="35">
        <v>99900</v>
      </c>
      <c r="G28" s="35">
        <v>119900</v>
      </c>
      <c r="H28" s="40" t="s">
        <v>44</v>
      </c>
      <c r="I28" s="44" t="s">
        <v>55</v>
      </c>
    </row>
    <row r="29" spans="1:9" s="49" customFormat="1" ht="15.75" customHeight="1">
      <c r="A29" s="40" t="s">
        <v>56</v>
      </c>
      <c r="B29" s="41" t="s">
        <v>41</v>
      </c>
      <c r="C29" s="45">
        <v>20</v>
      </c>
      <c r="D29" s="50">
        <v>2E-3</v>
      </c>
      <c r="E29" s="50"/>
      <c r="F29" s="35">
        <v>99900</v>
      </c>
      <c r="G29" s="35">
        <v>119900</v>
      </c>
      <c r="H29" s="40" t="s">
        <v>44</v>
      </c>
      <c r="I29" s="44" t="s">
        <v>57</v>
      </c>
    </row>
    <row r="30" spans="1:9" s="49" customFormat="1" ht="15.75" customHeight="1">
      <c r="A30" s="40" t="s">
        <v>58</v>
      </c>
      <c r="B30" s="41" t="s">
        <v>41</v>
      </c>
      <c r="C30" s="45">
        <v>20</v>
      </c>
      <c r="D30" s="46">
        <v>2.5000000000000001E-2</v>
      </c>
      <c r="E30" s="47"/>
      <c r="F30" s="35">
        <v>99900</v>
      </c>
      <c r="G30" s="35">
        <v>189900</v>
      </c>
      <c r="H30" s="40" t="s">
        <v>44</v>
      </c>
      <c r="I30" s="44" t="s">
        <v>59</v>
      </c>
    </row>
    <row r="31" spans="1:9" s="49" customFormat="1" ht="15.75" customHeight="1">
      <c r="A31" s="40" t="s">
        <v>60</v>
      </c>
      <c r="B31" s="41" t="s">
        <v>41</v>
      </c>
      <c r="C31" s="45">
        <v>20</v>
      </c>
      <c r="D31" s="46">
        <v>1.6E-2</v>
      </c>
      <c r="E31" s="43"/>
      <c r="F31" s="35">
        <v>99900</v>
      </c>
      <c r="G31" s="35">
        <v>189900</v>
      </c>
      <c r="H31" s="40" t="s">
        <v>44</v>
      </c>
      <c r="I31" s="44" t="s">
        <v>61</v>
      </c>
    </row>
    <row r="32" spans="1:9" s="49" customFormat="1" ht="15.75" customHeight="1">
      <c r="A32" s="40" t="s">
        <v>60</v>
      </c>
      <c r="B32" s="41" t="s">
        <v>49</v>
      </c>
      <c r="C32" s="45">
        <v>20</v>
      </c>
      <c r="D32" s="46"/>
      <c r="E32" s="43">
        <v>0.7</v>
      </c>
      <c r="F32" s="35"/>
      <c r="G32" s="35">
        <v>366900</v>
      </c>
      <c r="H32" s="40" t="s">
        <v>62</v>
      </c>
      <c r="I32" s="44" t="s">
        <v>63</v>
      </c>
    </row>
    <row r="33" spans="1:9" s="49" customFormat="1" ht="15.75" customHeight="1">
      <c r="A33" s="40" t="s">
        <v>64</v>
      </c>
      <c r="B33" s="41" t="s">
        <v>49</v>
      </c>
      <c r="C33" s="45" t="s">
        <v>33</v>
      </c>
      <c r="D33" s="46"/>
      <c r="E33" s="43">
        <v>0.9</v>
      </c>
      <c r="F33" s="35"/>
      <c r="G33" s="35">
        <v>377900</v>
      </c>
      <c r="H33" s="40" t="s">
        <v>50</v>
      </c>
      <c r="I33" s="44" t="s">
        <v>63</v>
      </c>
    </row>
    <row r="34" spans="1:9" s="49" customFormat="1" ht="15.75" customHeight="1">
      <c r="A34" s="40" t="s">
        <v>65</v>
      </c>
      <c r="B34" s="41" t="s">
        <v>49</v>
      </c>
      <c r="C34" s="45">
        <v>20</v>
      </c>
      <c r="D34" s="46"/>
      <c r="E34" s="43">
        <v>2.7</v>
      </c>
      <c r="F34" s="35"/>
      <c r="G34" s="35">
        <v>399900</v>
      </c>
      <c r="H34" s="40" t="s">
        <v>50</v>
      </c>
      <c r="I34" s="44" t="s">
        <v>66</v>
      </c>
    </row>
    <row r="35" spans="1:9" s="49" customFormat="1" ht="15.75" customHeight="1">
      <c r="A35" s="40" t="s">
        <v>67</v>
      </c>
      <c r="B35" s="41" t="s">
        <v>49</v>
      </c>
      <c r="C35" s="45">
        <v>20</v>
      </c>
      <c r="D35" s="46"/>
      <c r="E35" s="43">
        <v>2.87</v>
      </c>
      <c r="F35" s="35"/>
      <c r="G35" s="35">
        <v>333900</v>
      </c>
      <c r="H35" s="40" t="s">
        <v>50</v>
      </c>
      <c r="I35" s="44" t="s">
        <v>68</v>
      </c>
    </row>
    <row r="36" spans="1:9" s="49" customFormat="1" ht="15.75" customHeight="1">
      <c r="A36" s="40" t="s">
        <v>67</v>
      </c>
      <c r="B36" s="41" t="s">
        <v>49</v>
      </c>
      <c r="C36" s="45" t="s">
        <v>33</v>
      </c>
      <c r="D36" s="46"/>
      <c r="E36" s="43">
        <v>4.9800000000000004</v>
      </c>
      <c r="F36" s="35"/>
      <c r="G36" s="35">
        <v>344900</v>
      </c>
      <c r="H36" s="40" t="s">
        <v>50</v>
      </c>
      <c r="I36" s="44" t="s">
        <v>63</v>
      </c>
    </row>
    <row r="37" spans="1:9" s="49" customFormat="1" ht="15.75" customHeight="1">
      <c r="A37" s="40" t="s">
        <v>69</v>
      </c>
      <c r="B37" s="41" t="s">
        <v>49</v>
      </c>
      <c r="C37" s="45" t="s">
        <v>33</v>
      </c>
      <c r="D37" s="46"/>
      <c r="E37" s="43">
        <v>3.77</v>
      </c>
      <c r="F37" s="35"/>
      <c r="G37" s="35">
        <v>399900</v>
      </c>
      <c r="H37" s="40" t="s">
        <v>50</v>
      </c>
      <c r="I37" s="44" t="s">
        <v>70</v>
      </c>
    </row>
    <row r="38" spans="1:9" s="49" customFormat="1" ht="15.75" customHeight="1">
      <c r="A38" s="40" t="s">
        <v>71</v>
      </c>
      <c r="B38" s="41" t="s">
        <v>49</v>
      </c>
      <c r="C38" s="45" t="s">
        <v>33</v>
      </c>
      <c r="D38" s="46"/>
      <c r="E38" s="46">
        <v>3.93</v>
      </c>
      <c r="F38" s="35"/>
      <c r="G38" s="35">
        <v>333900</v>
      </c>
      <c r="H38" s="40" t="s">
        <v>50</v>
      </c>
      <c r="I38" s="44" t="s">
        <v>63</v>
      </c>
    </row>
    <row r="39" spans="1:9" s="49" customFormat="1" ht="15.75" customHeight="1">
      <c r="A39" s="40" t="s">
        <v>72</v>
      </c>
      <c r="B39" s="41" t="s">
        <v>41</v>
      </c>
      <c r="C39" s="45">
        <v>10</v>
      </c>
      <c r="D39" s="46">
        <v>6.0000000000000001E-3</v>
      </c>
      <c r="E39" s="47"/>
      <c r="F39" s="35"/>
      <c r="G39" s="35">
        <v>99900</v>
      </c>
      <c r="H39" s="40" t="s">
        <v>44</v>
      </c>
      <c r="I39" s="44" t="s">
        <v>73</v>
      </c>
    </row>
    <row r="40" spans="1:9" s="49" customFormat="1" ht="15.75" customHeight="1">
      <c r="A40" s="40" t="s">
        <v>72</v>
      </c>
      <c r="B40" s="41" t="s">
        <v>49</v>
      </c>
      <c r="C40" s="45" t="s">
        <v>33</v>
      </c>
      <c r="D40" s="46"/>
      <c r="E40" s="43">
        <v>1.35</v>
      </c>
      <c r="F40" s="35"/>
      <c r="G40" s="35">
        <v>377900</v>
      </c>
      <c r="H40" s="40" t="s">
        <v>50</v>
      </c>
      <c r="I40" s="44" t="s">
        <v>74</v>
      </c>
    </row>
    <row r="41" spans="1:9" s="49" customFormat="1" ht="15.75" customHeight="1">
      <c r="A41" s="40" t="s">
        <v>75</v>
      </c>
      <c r="B41" s="41" t="s">
        <v>41</v>
      </c>
      <c r="C41" s="45">
        <v>20</v>
      </c>
      <c r="D41" s="46"/>
      <c r="E41" s="43">
        <v>0.57999999999999996</v>
      </c>
      <c r="F41" s="35"/>
      <c r="G41" s="35">
        <v>266900</v>
      </c>
      <c r="H41" s="40" t="s">
        <v>50</v>
      </c>
      <c r="I41" s="44" t="s">
        <v>76</v>
      </c>
    </row>
    <row r="42" spans="1:9" s="5" customFormat="1" ht="15.75" customHeight="1">
      <c r="A42" s="40" t="s">
        <v>77</v>
      </c>
      <c r="B42" s="41" t="s">
        <v>41</v>
      </c>
      <c r="C42" s="51">
        <v>20</v>
      </c>
      <c r="D42" s="43">
        <v>0.41899999999999998</v>
      </c>
      <c r="E42" s="43"/>
      <c r="F42" s="35"/>
      <c r="G42" s="35">
        <v>377900</v>
      </c>
      <c r="H42" s="40" t="s">
        <v>44</v>
      </c>
      <c r="I42" s="44" t="s">
        <v>78</v>
      </c>
    </row>
    <row r="43" spans="1:9" s="49" customFormat="1" ht="15.75" customHeight="1">
      <c r="A43" s="40" t="s">
        <v>80</v>
      </c>
      <c r="B43" s="41" t="s">
        <v>41</v>
      </c>
      <c r="C43" s="45">
        <v>20</v>
      </c>
      <c r="D43" s="46">
        <v>1.2E-2</v>
      </c>
      <c r="E43" s="47"/>
      <c r="F43" s="35">
        <v>119900</v>
      </c>
      <c r="G43" s="35">
        <v>189900</v>
      </c>
      <c r="H43" s="40" t="s">
        <v>44</v>
      </c>
      <c r="I43" s="44" t="s">
        <v>81</v>
      </c>
    </row>
    <row r="44" spans="1:9" s="49" customFormat="1" ht="15.75" customHeight="1">
      <c r="A44" s="40" t="s">
        <v>82</v>
      </c>
      <c r="B44" s="41" t="s">
        <v>41</v>
      </c>
      <c r="C44" s="45">
        <v>20</v>
      </c>
      <c r="D44" s="46"/>
      <c r="E44" s="43">
        <v>1.3</v>
      </c>
      <c r="F44" s="35"/>
      <c r="G44" s="35">
        <v>320900</v>
      </c>
      <c r="H44" s="40" t="s">
        <v>50</v>
      </c>
      <c r="I44" s="44" t="s">
        <v>83</v>
      </c>
    </row>
    <row r="45" spans="1:9" s="49" customFormat="1" ht="15.75" customHeight="1">
      <c r="A45" s="40" t="s">
        <v>84</v>
      </c>
      <c r="B45" s="41" t="s">
        <v>41</v>
      </c>
      <c r="C45" s="45">
        <v>20</v>
      </c>
      <c r="D45" s="46">
        <v>8.2000000000000003E-2</v>
      </c>
      <c r="E45" s="47"/>
      <c r="F45" s="35">
        <v>99900</v>
      </c>
      <c r="G45" s="35">
        <v>189900</v>
      </c>
      <c r="H45" s="40" t="s">
        <v>44</v>
      </c>
      <c r="I45" s="44" t="s">
        <v>85</v>
      </c>
    </row>
    <row r="46" spans="1:9" s="49" customFormat="1" ht="15.75" customHeight="1">
      <c r="A46" s="40" t="s">
        <v>86</v>
      </c>
      <c r="B46" s="41" t="s">
        <v>87</v>
      </c>
      <c r="C46" s="45">
        <v>20</v>
      </c>
      <c r="D46" s="46"/>
      <c r="E46" s="43">
        <v>2.23</v>
      </c>
      <c r="F46" s="35"/>
      <c r="G46" s="35">
        <v>229900</v>
      </c>
      <c r="H46" s="40" t="s">
        <v>50</v>
      </c>
      <c r="I46" s="44" t="s">
        <v>88</v>
      </c>
    </row>
    <row r="47" spans="1:9" s="49" customFormat="1" ht="15.75" customHeight="1">
      <c r="A47" s="40" t="s">
        <v>89</v>
      </c>
      <c r="B47" s="41" t="s">
        <v>41</v>
      </c>
      <c r="C47" s="45">
        <v>20</v>
      </c>
      <c r="D47" s="46"/>
      <c r="E47" s="43">
        <v>2.2000000000000002</v>
      </c>
      <c r="F47" s="35">
        <v>220900</v>
      </c>
      <c r="G47" s="35">
        <v>235900</v>
      </c>
      <c r="H47" s="40" t="s">
        <v>50</v>
      </c>
      <c r="I47" s="44" t="s">
        <v>90</v>
      </c>
    </row>
    <row r="48" spans="1:9" s="49" customFormat="1" ht="15.75" customHeight="1">
      <c r="A48" s="40" t="s">
        <v>91</v>
      </c>
      <c r="B48" s="41" t="s">
        <v>41</v>
      </c>
      <c r="C48" s="45">
        <v>20</v>
      </c>
      <c r="D48" s="46"/>
      <c r="E48" s="43">
        <v>1.44</v>
      </c>
      <c r="F48" s="35">
        <v>220900</v>
      </c>
      <c r="G48" s="35">
        <v>235900</v>
      </c>
      <c r="H48" s="40" t="s">
        <v>50</v>
      </c>
      <c r="I48" s="44" t="s">
        <v>92</v>
      </c>
    </row>
    <row r="49" spans="1:9" s="49" customFormat="1" ht="15.75" customHeight="1">
      <c r="A49" s="40" t="s">
        <v>93</v>
      </c>
      <c r="B49" s="41" t="s">
        <v>41</v>
      </c>
      <c r="C49" s="45" t="s">
        <v>33</v>
      </c>
      <c r="D49" s="46"/>
      <c r="E49" s="43">
        <v>1.86</v>
      </c>
      <c r="F49" s="35">
        <v>240900</v>
      </c>
      <c r="G49" s="35">
        <v>255900</v>
      </c>
      <c r="H49" s="40" t="s">
        <v>50</v>
      </c>
      <c r="I49" s="44" t="s">
        <v>94</v>
      </c>
    </row>
    <row r="50" spans="1:9" s="49" customFormat="1" ht="15.75" customHeight="1">
      <c r="A50" s="40" t="s">
        <v>95</v>
      </c>
      <c r="B50" s="41" t="s">
        <v>41</v>
      </c>
      <c r="C50" s="45" t="s">
        <v>96</v>
      </c>
      <c r="D50" s="46"/>
      <c r="E50" s="43">
        <v>0.09</v>
      </c>
      <c r="F50" s="35">
        <v>299900</v>
      </c>
      <c r="G50" s="35">
        <v>315900</v>
      </c>
      <c r="H50" s="40" t="s">
        <v>50</v>
      </c>
      <c r="I50" s="44" t="s">
        <v>97</v>
      </c>
    </row>
    <row r="51" spans="1:9" s="49" customFormat="1" ht="15.75" customHeight="1">
      <c r="A51" s="40" t="s">
        <v>98</v>
      </c>
      <c r="B51" s="41" t="s">
        <v>41</v>
      </c>
      <c r="C51" s="45">
        <v>20</v>
      </c>
      <c r="D51" s="46">
        <v>7.0000000000000001E-3</v>
      </c>
      <c r="E51" s="47"/>
      <c r="F51" s="35">
        <v>99900</v>
      </c>
      <c r="G51" s="35">
        <v>189900</v>
      </c>
      <c r="H51" s="40" t="s">
        <v>44</v>
      </c>
      <c r="I51" s="44" t="s">
        <v>99</v>
      </c>
    </row>
    <row r="52" spans="1:9" s="49" customFormat="1" ht="15.75" customHeight="1">
      <c r="A52" s="40" t="s">
        <v>102</v>
      </c>
      <c r="B52" s="41" t="s">
        <v>41</v>
      </c>
      <c r="C52" s="45">
        <v>20</v>
      </c>
      <c r="D52" s="46">
        <v>3.2000000000000001E-2</v>
      </c>
      <c r="E52" s="47"/>
      <c r="F52" s="35">
        <v>99900</v>
      </c>
      <c r="G52" s="35">
        <v>189900</v>
      </c>
      <c r="H52" s="40" t="s">
        <v>44</v>
      </c>
      <c r="I52" s="44" t="s">
        <v>103</v>
      </c>
    </row>
    <row r="53" spans="1:9" s="49" customFormat="1" ht="15.75" customHeight="1">
      <c r="A53" s="40" t="s">
        <v>104</v>
      </c>
      <c r="B53" s="41" t="s">
        <v>41</v>
      </c>
      <c r="C53" s="45">
        <v>10</v>
      </c>
      <c r="D53" s="46">
        <v>5.0000000000000001E-3</v>
      </c>
      <c r="E53" s="47"/>
      <c r="F53" s="35">
        <v>99900</v>
      </c>
      <c r="G53" s="35">
        <v>189900</v>
      </c>
      <c r="H53" s="40" t="s">
        <v>44</v>
      </c>
      <c r="I53" s="44" t="s">
        <v>105</v>
      </c>
    </row>
    <row r="54" spans="1:9" s="5" customFormat="1" ht="15.75" customHeight="1">
      <c r="A54" s="40" t="s">
        <v>106</v>
      </c>
      <c r="B54" s="40" t="s">
        <v>39</v>
      </c>
      <c r="C54" s="45">
        <v>20</v>
      </c>
      <c r="D54" s="46">
        <v>6.0000000000000001E-3</v>
      </c>
      <c r="E54" s="43"/>
      <c r="F54" s="35"/>
      <c r="G54" s="35">
        <v>39900</v>
      </c>
      <c r="H54" s="40" t="s">
        <v>37</v>
      </c>
      <c r="I54" s="44" t="s">
        <v>107</v>
      </c>
    </row>
    <row r="55" spans="1:9" s="49" customFormat="1" ht="15.75" customHeight="1">
      <c r="A55" s="40" t="s">
        <v>106</v>
      </c>
      <c r="B55" s="41" t="s">
        <v>108</v>
      </c>
      <c r="C55" s="45" t="s">
        <v>33</v>
      </c>
      <c r="D55" s="46"/>
      <c r="E55" s="43">
        <v>0.77</v>
      </c>
      <c r="F55" s="35"/>
      <c r="G55" s="35">
        <v>260900</v>
      </c>
      <c r="H55" s="40" t="s">
        <v>50</v>
      </c>
      <c r="I55" s="44" t="s">
        <v>109</v>
      </c>
    </row>
    <row r="56" spans="1:9" s="49" customFormat="1" ht="15.75" customHeight="1">
      <c r="A56" s="53" t="s">
        <v>112</v>
      </c>
      <c r="B56" s="54" t="s">
        <v>41</v>
      </c>
      <c r="C56" s="55">
        <v>20</v>
      </c>
      <c r="D56" s="56">
        <v>0.01</v>
      </c>
      <c r="E56" s="57"/>
      <c r="F56" s="58">
        <v>99900</v>
      </c>
      <c r="G56" s="35">
        <v>189900</v>
      </c>
      <c r="H56" s="53" t="s">
        <v>44</v>
      </c>
      <c r="I56" s="59" t="s">
        <v>113</v>
      </c>
    </row>
    <row r="57" spans="1:9" s="49" customFormat="1" ht="15.75" customHeight="1">
      <c r="A57" s="53" t="s">
        <v>114</v>
      </c>
      <c r="B57" s="54" t="s">
        <v>41</v>
      </c>
      <c r="C57" s="55">
        <v>20</v>
      </c>
      <c r="D57" s="46">
        <v>2.6000000000000002E-2</v>
      </c>
      <c r="E57" s="60"/>
      <c r="F57" s="58"/>
      <c r="G57" s="58">
        <v>99900</v>
      </c>
      <c r="H57" s="53" t="s">
        <v>44</v>
      </c>
      <c r="I57" s="44" t="s">
        <v>115</v>
      </c>
    </row>
    <row r="58" spans="1:9" s="49" customFormat="1" ht="15.75" customHeight="1">
      <c r="A58" s="40" t="s">
        <v>116</v>
      </c>
      <c r="B58" s="41" t="s">
        <v>41</v>
      </c>
      <c r="C58" s="45">
        <v>10</v>
      </c>
      <c r="D58" s="46">
        <v>1.9E-2</v>
      </c>
      <c r="E58" s="47"/>
      <c r="F58" s="35">
        <v>99900</v>
      </c>
      <c r="G58" s="35">
        <v>159900</v>
      </c>
      <c r="H58" s="40" t="s">
        <v>44</v>
      </c>
      <c r="I58" s="44" t="s">
        <v>117</v>
      </c>
    </row>
    <row r="59" spans="1:9" s="5" customFormat="1" ht="15.75" customHeight="1">
      <c r="A59" s="40" t="s">
        <v>118</v>
      </c>
      <c r="B59" s="40" t="s">
        <v>39</v>
      </c>
      <c r="C59" s="45">
        <v>20</v>
      </c>
      <c r="D59" s="46">
        <v>0.01</v>
      </c>
      <c r="E59" s="43"/>
      <c r="F59" s="35"/>
      <c r="G59" s="35">
        <v>39900</v>
      </c>
      <c r="H59" s="40" t="s">
        <v>37</v>
      </c>
      <c r="I59" s="44" t="s">
        <v>119</v>
      </c>
    </row>
    <row r="60" spans="1:9" s="49" customFormat="1" ht="15.75" customHeight="1">
      <c r="A60" s="40" t="s">
        <v>118</v>
      </c>
      <c r="B60" s="41" t="s">
        <v>41</v>
      </c>
      <c r="C60" s="45" t="s">
        <v>47</v>
      </c>
      <c r="D60" s="46">
        <v>1.6E-2</v>
      </c>
      <c r="E60" s="47"/>
      <c r="F60" s="35"/>
      <c r="G60" s="35">
        <v>69900</v>
      </c>
      <c r="H60" s="40" t="s">
        <v>44</v>
      </c>
      <c r="I60" s="44" t="s">
        <v>120</v>
      </c>
    </row>
    <row r="61" spans="1:9" s="49" customFormat="1" ht="15.75" customHeight="1">
      <c r="A61" s="40" t="s">
        <v>121</v>
      </c>
      <c r="B61" s="41" t="s">
        <v>41</v>
      </c>
      <c r="C61" s="45">
        <v>20</v>
      </c>
      <c r="D61" s="46"/>
      <c r="E61" s="43">
        <v>0.05</v>
      </c>
      <c r="F61" s="35"/>
      <c r="G61" s="35">
        <v>199900</v>
      </c>
      <c r="H61" s="40" t="s">
        <v>50</v>
      </c>
      <c r="I61" s="44" t="s">
        <v>122</v>
      </c>
    </row>
    <row r="62" spans="1:9" s="49" customFormat="1" ht="15.75" customHeight="1">
      <c r="A62" s="40" t="s">
        <v>123</v>
      </c>
      <c r="B62" s="41" t="s">
        <v>41</v>
      </c>
      <c r="C62" s="45">
        <v>20</v>
      </c>
      <c r="D62" s="46">
        <v>0.03</v>
      </c>
      <c r="E62" s="47"/>
      <c r="F62" s="35"/>
      <c r="G62" s="35">
        <v>149900</v>
      </c>
      <c r="H62" s="40" t="s">
        <v>44</v>
      </c>
      <c r="I62" s="44" t="s">
        <v>124</v>
      </c>
    </row>
    <row r="63" spans="1:9" s="49" customFormat="1" ht="15.75" customHeight="1">
      <c r="A63" s="53" t="s">
        <v>125</v>
      </c>
      <c r="B63" s="54" t="s">
        <v>41</v>
      </c>
      <c r="C63" s="55" t="s">
        <v>47</v>
      </c>
      <c r="D63" s="46">
        <v>5.0000000000000001E-3</v>
      </c>
      <c r="E63" s="57">
        <v>0.28000000000000003</v>
      </c>
      <c r="F63" s="35"/>
      <c r="G63" s="58">
        <v>99900</v>
      </c>
      <c r="H63" s="53" t="s">
        <v>44</v>
      </c>
      <c r="I63" s="59" t="s">
        <v>126</v>
      </c>
    </row>
    <row r="64" spans="1:9" s="49" customFormat="1" ht="15.75" customHeight="1">
      <c r="A64" s="53" t="s">
        <v>125</v>
      </c>
      <c r="B64" s="54" t="s">
        <v>41</v>
      </c>
      <c r="C64" s="55" t="s">
        <v>127</v>
      </c>
      <c r="D64" s="56">
        <v>0.25</v>
      </c>
      <c r="E64" s="43"/>
      <c r="F64" s="35">
        <v>199900</v>
      </c>
      <c r="G64" s="58">
        <v>220900</v>
      </c>
      <c r="H64" s="53" t="s">
        <v>44</v>
      </c>
      <c r="I64" s="59" t="s">
        <v>128</v>
      </c>
    </row>
    <row r="65" spans="1:9" s="49" customFormat="1" ht="15.75" customHeight="1">
      <c r="A65" s="40" t="s">
        <v>129</v>
      </c>
      <c r="B65" s="41" t="s">
        <v>41</v>
      </c>
      <c r="C65" s="45">
        <v>20</v>
      </c>
      <c r="D65" s="46">
        <v>0.34200000000000003</v>
      </c>
      <c r="E65" s="47"/>
      <c r="F65" s="35">
        <v>99900</v>
      </c>
      <c r="G65" s="35">
        <v>189900</v>
      </c>
      <c r="H65" s="40" t="s">
        <v>44</v>
      </c>
      <c r="I65" s="44" t="s">
        <v>130</v>
      </c>
    </row>
    <row r="66" spans="1:9" s="49" customFormat="1" ht="15.75" customHeight="1">
      <c r="A66" s="40" t="s">
        <v>131</v>
      </c>
      <c r="B66" s="41" t="s">
        <v>41</v>
      </c>
      <c r="C66" s="45" t="s">
        <v>33</v>
      </c>
      <c r="D66" s="46">
        <v>0.436</v>
      </c>
      <c r="E66" s="43"/>
      <c r="F66" s="35">
        <v>109900</v>
      </c>
      <c r="G66" s="35">
        <v>199900</v>
      </c>
      <c r="H66" s="40" t="s">
        <v>44</v>
      </c>
      <c r="I66" s="44" t="s">
        <v>132</v>
      </c>
    </row>
    <row r="67" spans="1:9" s="49" customFormat="1" ht="15.75" customHeight="1">
      <c r="A67" s="40" t="s">
        <v>133</v>
      </c>
      <c r="B67" s="41" t="s">
        <v>41</v>
      </c>
      <c r="C67" s="45">
        <v>20</v>
      </c>
      <c r="D67" s="46">
        <v>1.2E-2</v>
      </c>
      <c r="E67" s="47"/>
      <c r="F67" s="35">
        <v>99900</v>
      </c>
      <c r="G67" s="35">
        <v>189900</v>
      </c>
      <c r="H67" s="40" t="s">
        <v>44</v>
      </c>
      <c r="I67" s="44" t="s">
        <v>134</v>
      </c>
    </row>
    <row r="68" spans="1:9" s="49" customFormat="1" ht="15.75" customHeight="1">
      <c r="A68" s="53" t="s">
        <v>135</v>
      </c>
      <c r="B68" s="54" t="s">
        <v>41</v>
      </c>
      <c r="C68" s="55" t="s">
        <v>47</v>
      </c>
      <c r="D68" s="56">
        <v>0.255</v>
      </c>
      <c r="E68" s="43"/>
      <c r="F68" s="35">
        <v>99900</v>
      </c>
      <c r="G68" s="35">
        <v>109900</v>
      </c>
      <c r="H68" s="53" t="s">
        <v>44</v>
      </c>
      <c r="I68" s="59" t="s">
        <v>136</v>
      </c>
    </row>
    <row r="69" spans="1:9" s="49" customFormat="1" ht="15.75" customHeight="1">
      <c r="A69" s="40" t="s">
        <v>137</v>
      </c>
      <c r="B69" s="41" t="s">
        <v>49</v>
      </c>
      <c r="C69" s="45">
        <v>20</v>
      </c>
      <c r="D69" s="46">
        <v>0.69500000000000006</v>
      </c>
      <c r="E69" s="47"/>
      <c r="F69" s="35" t="s">
        <v>138</v>
      </c>
      <c r="G69" s="35">
        <v>229900</v>
      </c>
      <c r="H69" s="40" t="s">
        <v>44</v>
      </c>
      <c r="I69" s="44" t="s">
        <v>139</v>
      </c>
    </row>
    <row r="70" spans="1:9" s="49" customFormat="1" ht="15.75" customHeight="1">
      <c r="A70" s="40" t="s">
        <v>140</v>
      </c>
      <c r="B70" s="41" t="s">
        <v>111</v>
      </c>
      <c r="C70" s="45">
        <v>20</v>
      </c>
      <c r="D70" s="56"/>
      <c r="E70" s="43">
        <v>0.1</v>
      </c>
      <c r="F70" s="35"/>
      <c r="G70" s="35">
        <v>199900</v>
      </c>
      <c r="H70" s="40" t="s">
        <v>50</v>
      </c>
      <c r="I70" s="44" t="s">
        <v>141</v>
      </c>
    </row>
    <row r="71" spans="1:9" s="49" customFormat="1" ht="15.75" customHeight="1">
      <c r="A71" s="40" t="s">
        <v>142</v>
      </c>
      <c r="B71" s="41" t="s">
        <v>41</v>
      </c>
      <c r="C71" s="45">
        <v>20</v>
      </c>
      <c r="D71" s="46">
        <v>0.108</v>
      </c>
      <c r="E71" s="43"/>
      <c r="F71" s="35">
        <v>99900</v>
      </c>
      <c r="G71" s="35">
        <v>149900</v>
      </c>
      <c r="H71" s="40" t="s">
        <v>44</v>
      </c>
      <c r="I71" s="44" t="s">
        <v>143</v>
      </c>
    </row>
    <row r="72" spans="1:9" s="49" customFormat="1" ht="15.75" customHeight="1">
      <c r="A72" s="40" t="s">
        <v>144</v>
      </c>
      <c r="B72" s="41" t="s">
        <v>41</v>
      </c>
      <c r="C72" s="45">
        <v>20</v>
      </c>
      <c r="D72" s="46">
        <v>1.2E-2</v>
      </c>
      <c r="E72" s="47"/>
      <c r="F72" s="35">
        <v>99900</v>
      </c>
      <c r="G72" s="35">
        <v>189900</v>
      </c>
      <c r="H72" s="40" t="s">
        <v>44</v>
      </c>
      <c r="I72" s="44" t="s">
        <v>145</v>
      </c>
    </row>
    <row r="73" spans="1:9" s="49" customFormat="1" ht="15.75" customHeight="1">
      <c r="A73" s="40" t="s">
        <v>146</v>
      </c>
      <c r="B73" s="41" t="s">
        <v>41</v>
      </c>
      <c r="C73" s="45" t="s">
        <v>110</v>
      </c>
      <c r="D73" s="46">
        <v>1.2E-2</v>
      </c>
      <c r="E73" s="47"/>
      <c r="F73" s="35">
        <v>99900</v>
      </c>
      <c r="G73" s="35">
        <v>189900</v>
      </c>
      <c r="H73" s="40" t="s">
        <v>44</v>
      </c>
      <c r="I73" s="44" t="s">
        <v>147</v>
      </c>
    </row>
    <row r="74" spans="1:9" s="5" customFormat="1" ht="15.75" customHeight="1">
      <c r="A74" s="40" t="s">
        <v>148</v>
      </c>
      <c r="B74" s="41" t="s">
        <v>41</v>
      </c>
      <c r="C74" s="45" t="s">
        <v>47</v>
      </c>
      <c r="D74" s="46">
        <v>0.01</v>
      </c>
      <c r="E74" s="56"/>
      <c r="F74" s="58"/>
      <c r="G74" s="35">
        <v>35900</v>
      </c>
      <c r="H74" s="40" t="s">
        <v>44</v>
      </c>
      <c r="I74" s="44" t="s">
        <v>149</v>
      </c>
    </row>
    <row r="75" spans="1:9" s="5" customFormat="1" ht="15.75" customHeight="1">
      <c r="A75" s="40" t="s">
        <v>150</v>
      </c>
      <c r="B75" s="40" t="s">
        <v>39</v>
      </c>
      <c r="C75" s="45">
        <v>20</v>
      </c>
      <c r="D75" s="46">
        <v>1.8000000000000002E-2</v>
      </c>
      <c r="E75" s="43"/>
      <c r="F75" s="35"/>
      <c r="G75" s="35">
        <v>49900</v>
      </c>
      <c r="H75" s="40" t="s">
        <v>37</v>
      </c>
      <c r="I75" s="44" t="s">
        <v>151</v>
      </c>
    </row>
    <row r="76" spans="1:9" s="49" customFormat="1" ht="15.75" customHeight="1">
      <c r="A76" s="40" t="s">
        <v>152</v>
      </c>
      <c r="B76" s="41" t="s">
        <v>41</v>
      </c>
      <c r="C76" s="45">
        <v>20</v>
      </c>
      <c r="D76" s="46">
        <v>3.0000000000000001E-3</v>
      </c>
      <c r="E76" s="47"/>
      <c r="F76" s="35"/>
      <c r="G76" s="35">
        <v>99900</v>
      </c>
      <c r="H76" s="40" t="s">
        <v>44</v>
      </c>
      <c r="I76" s="44" t="s">
        <v>153</v>
      </c>
    </row>
    <row r="77" spans="1:9" s="49" customFormat="1" ht="15.75" customHeight="1">
      <c r="A77" s="40" t="s">
        <v>152</v>
      </c>
      <c r="B77" s="41" t="s">
        <v>111</v>
      </c>
      <c r="C77" s="45">
        <v>20</v>
      </c>
      <c r="D77" s="46"/>
      <c r="E77" s="43">
        <v>0.13</v>
      </c>
      <c r="F77" s="35"/>
      <c r="G77" s="35">
        <v>189900</v>
      </c>
      <c r="H77" s="40" t="s">
        <v>50</v>
      </c>
      <c r="I77" s="44" t="s">
        <v>154</v>
      </c>
    </row>
    <row r="78" spans="1:9" s="49" customFormat="1" ht="15.75" customHeight="1">
      <c r="A78" s="40" t="s">
        <v>155</v>
      </c>
      <c r="B78" s="41" t="s">
        <v>41</v>
      </c>
      <c r="C78" s="45">
        <v>10</v>
      </c>
      <c r="D78" s="46">
        <v>6.2E-2</v>
      </c>
      <c r="E78" s="60"/>
      <c r="F78" s="35">
        <v>99900</v>
      </c>
      <c r="G78" s="35">
        <v>189900</v>
      </c>
      <c r="H78" s="40" t="s">
        <v>44</v>
      </c>
      <c r="I78" s="44" t="s">
        <v>156</v>
      </c>
    </row>
    <row r="79" spans="1:9" s="49" customFormat="1" ht="15.75" customHeight="1">
      <c r="A79" s="40" t="s">
        <v>157</v>
      </c>
      <c r="B79" s="41" t="s">
        <v>41</v>
      </c>
      <c r="C79" s="45" t="s">
        <v>47</v>
      </c>
      <c r="D79" s="50">
        <v>2E-3</v>
      </c>
      <c r="E79" s="50"/>
      <c r="F79" s="35">
        <v>99900</v>
      </c>
      <c r="G79" s="35">
        <v>119900</v>
      </c>
      <c r="H79" s="40" t="s">
        <v>44</v>
      </c>
      <c r="I79" s="44" t="s">
        <v>158</v>
      </c>
    </row>
    <row r="80" spans="1:9" s="49" customFormat="1" ht="15.75" customHeight="1">
      <c r="A80" s="40" t="s">
        <v>159</v>
      </c>
      <c r="B80" s="41" t="s">
        <v>41</v>
      </c>
      <c r="C80" s="45" t="s">
        <v>127</v>
      </c>
      <c r="D80" s="46">
        <v>1.9570000000000001</v>
      </c>
      <c r="E80" s="43"/>
      <c r="F80" s="35">
        <v>99900</v>
      </c>
      <c r="G80" s="35">
        <v>189900</v>
      </c>
      <c r="H80" s="40" t="s">
        <v>44</v>
      </c>
      <c r="I80" s="44" t="s">
        <v>160</v>
      </c>
    </row>
    <row r="81" spans="1:254" s="49" customFormat="1" ht="15.75" customHeight="1">
      <c r="A81" s="40" t="s">
        <v>161</v>
      </c>
      <c r="B81" s="41" t="s">
        <v>111</v>
      </c>
      <c r="C81" s="45">
        <v>20</v>
      </c>
      <c r="D81" s="46"/>
      <c r="E81" s="43">
        <v>0.18</v>
      </c>
      <c r="F81" s="35"/>
      <c r="G81" s="35">
        <v>189900</v>
      </c>
      <c r="H81" s="40" t="s">
        <v>50</v>
      </c>
      <c r="I81" s="44" t="s">
        <v>162</v>
      </c>
    </row>
    <row r="82" spans="1:254" s="5" customFormat="1" ht="15.75" customHeight="1">
      <c r="A82" s="40" t="s">
        <v>164</v>
      </c>
      <c r="B82" s="41" t="s">
        <v>100</v>
      </c>
      <c r="C82" s="45" t="s">
        <v>33</v>
      </c>
      <c r="D82" s="46">
        <v>0.127</v>
      </c>
      <c r="E82" s="61"/>
      <c r="F82" s="35"/>
      <c r="G82" s="35">
        <v>165900</v>
      </c>
      <c r="H82" s="40" t="s">
        <v>44</v>
      </c>
      <c r="I82" s="44" t="s">
        <v>165</v>
      </c>
    </row>
    <row r="83" spans="1:254" s="49" customFormat="1" ht="15.75" customHeight="1">
      <c r="A83" s="40" t="s">
        <v>166</v>
      </c>
      <c r="B83" s="41" t="s">
        <v>111</v>
      </c>
      <c r="C83" s="45" t="s">
        <v>33</v>
      </c>
      <c r="D83" s="46"/>
      <c r="E83" s="43">
        <v>1.39</v>
      </c>
      <c r="F83" s="35"/>
      <c r="G83" s="35">
        <v>199900</v>
      </c>
      <c r="H83" s="40" t="s">
        <v>50</v>
      </c>
      <c r="I83" s="44" t="s">
        <v>167</v>
      </c>
    </row>
    <row r="84" spans="1:254" s="5" customFormat="1" ht="15.75" customHeight="1">
      <c r="A84" s="40" t="s">
        <v>168</v>
      </c>
      <c r="B84" s="41" t="s">
        <v>100</v>
      </c>
      <c r="C84" s="52" t="s">
        <v>101</v>
      </c>
      <c r="D84" s="43">
        <v>0.98499999999999999</v>
      </c>
      <c r="E84" s="43"/>
      <c r="F84" s="35"/>
      <c r="G84" s="35">
        <v>189900</v>
      </c>
      <c r="H84" s="40" t="s">
        <v>25</v>
      </c>
      <c r="I84" s="44" t="s">
        <v>169</v>
      </c>
    </row>
    <row r="85" spans="1:254" s="5" customFormat="1" ht="15.75" customHeight="1">
      <c r="A85" s="40" t="s">
        <v>170</v>
      </c>
      <c r="B85" s="41" t="s">
        <v>100</v>
      </c>
      <c r="C85" s="52" t="s">
        <v>101</v>
      </c>
      <c r="D85" s="43">
        <v>0.49</v>
      </c>
      <c r="E85" s="43"/>
      <c r="F85" s="35"/>
      <c r="G85" s="35">
        <v>189900</v>
      </c>
      <c r="H85" s="40" t="s">
        <v>25</v>
      </c>
      <c r="I85" s="44" t="s">
        <v>171</v>
      </c>
    </row>
    <row r="86" spans="1:254" s="49" customFormat="1" ht="15.75" customHeight="1">
      <c r="A86" s="40" t="s">
        <v>172</v>
      </c>
      <c r="B86" s="41" t="s">
        <v>41</v>
      </c>
      <c r="C86" s="45">
        <v>20</v>
      </c>
      <c r="D86" s="46">
        <v>6.6000000000000003E-2</v>
      </c>
      <c r="E86" s="47"/>
      <c r="F86" s="35">
        <v>99900</v>
      </c>
      <c r="G86" s="35">
        <v>139900</v>
      </c>
      <c r="H86" s="40" t="s">
        <v>44</v>
      </c>
      <c r="I86" s="44" t="s">
        <v>173</v>
      </c>
    </row>
    <row r="87" spans="1:254" s="40" customFormat="1" ht="15.75" customHeight="1">
      <c r="A87" s="53" t="s">
        <v>174</v>
      </c>
      <c r="B87" s="54" t="s">
        <v>100</v>
      </c>
      <c r="C87" s="55" t="s">
        <v>33</v>
      </c>
      <c r="D87" s="46">
        <v>0.21099999999999999</v>
      </c>
      <c r="E87" s="62"/>
      <c r="F87" s="58"/>
      <c r="G87" s="58">
        <v>169900</v>
      </c>
      <c r="H87" s="53" t="s">
        <v>44</v>
      </c>
      <c r="I87" s="44" t="s">
        <v>175</v>
      </c>
      <c r="J87" s="45"/>
      <c r="K87" s="56"/>
      <c r="L87" s="62"/>
      <c r="M87" s="58"/>
      <c r="N87" s="35"/>
      <c r="P87" s="44"/>
      <c r="R87" s="41"/>
      <c r="S87" s="45"/>
      <c r="T87" s="56"/>
      <c r="U87" s="62"/>
      <c r="V87" s="58"/>
      <c r="W87" s="35"/>
      <c r="Y87" s="44"/>
      <c r="AA87" s="41"/>
      <c r="AB87" s="45"/>
      <c r="AC87" s="56"/>
      <c r="AD87" s="62"/>
      <c r="AE87" s="58"/>
      <c r="AF87" s="35"/>
      <c r="AH87" s="44"/>
      <c r="AJ87" s="41"/>
      <c r="AK87" s="45"/>
      <c r="AL87" s="56"/>
      <c r="AM87" s="62"/>
      <c r="AN87" s="58"/>
      <c r="AO87" s="35"/>
      <c r="AQ87" s="44"/>
      <c r="AS87" s="41"/>
      <c r="AT87" s="45"/>
      <c r="AU87" s="56"/>
      <c r="AV87" s="62"/>
      <c r="AW87" s="58"/>
      <c r="AX87" s="35"/>
      <c r="AZ87" s="44"/>
      <c r="BB87" s="41"/>
      <c r="BC87" s="45"/>
      <c r="BD87" s="56"/>
      <c r="BE87" s="62"/>
      <c r="BF87" s="58"/>
      <c r="BG87" s="35"/>
      <c r="BI87" s="44"/>
      <c r="BK87" s="41"/>
      <c r="BL87" s="45"/>
      <c r="BM87" s="56"/>
      <c r="BN87" s="62"/>
      <c r="BO87" s="58"/>
      <c r="BP87" s="35"/>
      <c r="BR87" s="44"/>
      <c r="BT87" s="41"/>
      <c r="BU87" s="45"/>
      <c r="BV87" s="56"/>
      <c r="BW87" s="62"/>
      <c r="BX87" s="58"/>
      <c r="BY87" s="35"/>
      <c r="CA87" s="44"/>
      <c r="CC87" s="41"/>
      <c r="CD87" s="45"/>
      <c r="CE87" s="56"/>
      <c r="CF87" s="62"/>
      <c r="CG87" s="58"/>
      <c r="CH87" s="35"/>
      <c r="CJ87" s="44"/>
      <c r="CL87" s="41"/>
      <c r="CM87" s="45"/>
      <c r="CN87" s="56"/>
      <c r="CO87" s="62"/>
      <c r="CP87" s="58"/>
      <c r="CQ87" s="35"/>
      <c r="CS87" s="44"/>
      <c r="CU87" s="41"/>
      <c r="CV87" s="45"/>
      <c r="CW87" s="56"/>
      <c r="CX87" s="62"/>
      <c r="CY87" s="58"/>
      <c r="CZ87" s="35"/>
      <c r="DB87" s="44"/>
      <c r="DD87" s="41"/>
      <c r="DE87" s="45"/>
      <c r="DF87" s="56"/>
      <c r="DG87" s="62"/>
      <c r="DH87" s="58"/>
      <c r="DI87" s="35"/>
      <c r="DK87" s="44"/>
      <c r="DM87" s="41"/>
      <c r="DN87" s="45"/>
      <c r="DO87" s="56"/>
      <c r="DP87" s="62"/>
      <c r="DQ87" s="58"/>
      <c r="DR87" s="35"/>
      <c r="DT87" s="44"/>
      <c r="DV87" s="41"/>
      <c r="DW87" s="45"/>
      <c r="DX87" s="56"/>
      <c r="DY87" s="62"/>
      <c r="DZ87" s="58"/>
      <c r="EA87" s="35"/>
      <c r="EC87" s="44"/>
      <c r="EE87" s="41"/>
      <c r="EF87" s="45"/>
      <c r="EG87" s="56"/>
      <c r="EH87" s="62"/>
      <c r="EI87" s="58"/>
      <c r="EJ87" s="35"/>
      <c r="EL87" s="44"/>
      <c r="EN87" s="41"/>
      <c r="EO87" s="45"/>
      <c r="EP87" s="56"/>
      <c r="EQ87" s="62"/>
      <c r="ER87" s="58"/>
      <c r="ES87" s="35"/>
      <c r="EU87" s="44"/>
      <c r="EW87" s="41"/>
      <c r="EX87" s="45"/>
      <c r="EY87" s="56"/>
      <c r="EZ87" s="62"/>
      <c r="FA87" s="58"/>
      <c r="FB87" s="35"/>
      <c r="FD87" s="44"/>
      <c r="FF87" s="41"/>
      <c r="FG87" s="45"/>
      <c r="FH87" s="56"/>
      <c r="FI87" s="62"/>
      <c r="FJ87" s="58"/>
      <c r="FK87" s="35"/>
      <c r="FM87" s="44"/>
      <c r="FO87" s="41"/>
      <c r="FP87" s="45"/>
      <c r="FQ87" s="56"/>
      <c r="FR87" s="62"/>
      <c r="FS87" s="58"/>
      <c r="FT87" s="35"/>
      <c r="FV87" s="44"/>
      <c r="FX87" s="41"/>
      <c r="FY87" s="45"/>
      <c r="FZ87" s="56"/>
      <c r="GA87" s="62"/>
      <c r="GB87" s="58"/>
      <c r="GC87" s="35"/>
      <c r="GE87" s="44"/>
      <c r="GG87" s="41"/>
      <c r="GH87" s="45"/>
      <c r="GI87" s="56"/>
      <c r="GJ87" s="62"/>
      <c r="GK87" s="58"/>
      <c r="GL87" s="35"/>
      <c r="GN87" s="44"/>
      <c r="GP87" s="41"/>
      <c r="GQ87" s="45"/>
      <c r="GR87" s="56"/>
      <c r="GS87" s="62"/>
      <c r="GT87" s="58"/>
      <c r="GU87" s="35"/>
      <c r="GW87" s="44"/>
      <c r="GY87" s="41"/>
      <c r="GZ87" s="45"/>
      <c r="HA87" s="56"/>
      <c r="HB87" s="62"/>
      <c r="HC87" s="58"/>
      <c r="HD87" s="35"/>
      <c r="HF87" s="44"/>
      <c r="HH87" s="41"/>
      <c r="HI87" s="45"/>
      <c r="HJ87" s="56"/>
      <c r="HK87" s="62"/>
      <c r="HL87" s="58"/>
      <c r="HM87" s="35"/>
      <c r="HO87" s="44"/>
      <c r="HQ87" s="41"/>
      <c r="HR87" s="45"/>
      <c r="HS87" s="56"/>
      <c r="HT87" s="62"/>
      <c r="HU87" s="58"/>
      <c r="HV87" s="35"/>
      <c r="HX87" s="44"/>
      <c r="HZ87" s="41"/>
      <c r="IA87" s="45"/>
      <c r="IB87" s="56"/>
      <c r="IC87" s="62"/>
      <c r="ID87" s="58"/>
      <c r="IE87" s="35"/>
      <c r="IG87" s="44"/>
      <c r="II87" s="41"/>
      <c r="IJ87" s="45"/>
      <c r="IK87" s="56"/>
      <c r="IL87" s="62"/>
      <c r="IM87" s="58"/>
      <c r="IN87" s="35"/>
      <c r="IP87" s="44"/>
      <c r="IR87" s="41"/>
      <c r="IS87" s="45"/>
      <c r="IT87" s="56"/>
    </row>
    <row r="88" spans="1:254" s="40" customFormat="1" ht="15.75" customHeight="1">
      <c r="A88" s="40" t="s">
        <v>176</v>
      </c>
      <c r="B88" s="41" t="s">
        <v>100</v>
      </c>
      <c r="C88" s="45" t="s">
        <v>177</v>
      </c>
      <c r="D88" s="46">
        <v>1.17</v>
      </c>
      <c r="E88" s="62"/>
      <c r="F88" s="35">
        <v>179900</v>
      </c>
      <c r="G88" s="35">
        <v>189900</v>
      </c>
      <c r="H88" s="40" t="s">
        <v>44</v>
      </c>
      <c r="I88" s="44" t="s">
        <v>178</v>
      </c>
      <c r="J88" s="45"/>
      <c r="K88" s="56"/>
      <c r="L88" s="62"/>
      <c r="M88" s="58"/>
      <c r="N88" s="35"/>
      <c r="P88" s="44"/>
      <c r="R88" s="41"/>
      <c r="S88" s="45"/>
      <c r="T88" s="56"/>
      <c r="U88" s="62"/>
      <c r="V88" s="58"/>
      <c r="W88" s="35"/>
      <c r="Y88" s="44"/>
      <c r="AA88" s="41"/>
      <c r="AB88" s="45"/>
      <c r="AC88" s="56"/>
      <c r="AD88" s="62"/>
      <c r="AE88" s="58"/>
      <c r="AF88" s="35"/>
      <c r="AH88" s="44"/>
      <c r="AJ88" s="41"/>
      <c r="AK88" s="45"/>
      <c r="AL88" s="56"/>
      <c r="AM88" s="62"/>
      <c r="AN88" s="58"/>
      <c r="AO88" s="35"/>
      <c r="AQ88" s="44"/>
      <c r="AS88" s="41"/>
      <c r="AT88" s="45"/>
      <c r="AU88" s="56"/>
      <c r="AV88" s="62"/>
      <c r="AW88" s="58"/>
      <c r="AX88" s="35"/>
      <c r="AZ88" s="44"/>
      <c r="BB88" s="41"/>
      <c r="BC88" s="45"/>
      <c r="BD88" s="56"/>
      <c r="BE88" s="62"/>
      <c r="BF88" s="58"/>
      <c r="BG88" s="35"/>
      <c r="BI88" s="44"/>
      <c r="BK88" s="41"/>
      <c r="BL88" s="45"/>
      <c r="BM88" s="56"/>
      <c r="BN88" s="62"/>
      <c r="BO88" s="58"/>
      <c r="BP88" s="35"/>
      <c r="BR88" s="44"/>
      <c r="BT88" s="41"/>
      <c r="BU88" s="45"/>
      <c r="BV88" s="56"/>
      <c r="BW88" s="62"/>
      <c r="BX88" s="58"/>
      <c r="BY88" s="35"/>
      <c r="CA88" s="44"/>
      <c r="CC88" s="41"/>
      <c r="CD88" s="45"/>
      <c r="CE88" s="56"/>
      <c r="CF88" s="62"/>
      <c r="CG88" s="58"/>
      <c r="CH88" s="35"/>
      <c r="CJ88" s="44"/>
      <c r="CL88" s="41"/>
      <c r="CM88" s="45"/>
      <c r="CN88" s="56"/>
      <c r="CO88" s="62"/>
      <c r="CP88" s="58"/>
      <c r="CQ88" s="35"/>
      <c r="CS88" s="44"/>
      <c r="CU88" s="41"/>
      <c r="CV88" s="45"/>
      <c r="CW88" s="56"/>
      <c r="CX88" s="62"/>
      <c r="CY88" s="58"/>
      <c r="CZ88" s="35"/>
      <c r="DB88" s="44"/>
      <c r="DD88" s="41"/>
      <c r="DE88" s="45"/>
      <c r="DF88" s="56"/>
      <c r="DG88" s="62"/>
      <c r="DH88" s="58"/>
      <c r="DI88" s="35"/>
      <c r="DK88" s="44"/>
      <c r="DM88" s="41"/>
      <c r="DN88" s="45"/>
      <c r="DO88" s="56"/>
      <c r="DP88" s="62"/>
      <c r="DQ88" s="58"/>
      <c r="DR88" s="35"/>
      <c r="DT88" s="44"/>
      <c r="DV88" s="41"/>
      <c r="DW88" s="45"/>
      <c r="DX88" s="56"/>
      <c r="DY88" s="62"/>
      <c r="DZ88" s="58"/>
      <c r="EA88" s="35"/>
      <c r="EC88" s="44"/>
      <c r="EE88" s="41"/>
      <c r="EF88" s="45"/>
      <c r="EG88" s="56"/>
      <c r="EH88" s="62"/>
      <c r="EI88" s="58"/>
      <c r="EJ88" s="35"/>
      <c r="EL88" s="44"/>
      <c r="EN88" s="41"/>
      <c r="EO88" s="45"/>
      <c r="EP88" s="56"/>
      <c r="EQ88" s="62"/>
      <c r="ER88" s="58"/>
      <c r="ES88" s="35"/>
      <c r="EU88" s="44"/>
      <c r="EW88" s="41"/>
      <c r="EX88" s="45"/>
      <c r="EY88" s="56"/>
      <c r="EZ88" s="62"/>
      <c r="FA88" s="58"/>
      <c r="FB88" s="35"/>
      <c r="FD88" s="44"/>
      <c r="FF88" s="41"/>
      <c r="FG88" s="45"/>
      <c r="FH88" s="56"/>
      <c r="FI88" s="62"/>
      <c r="FJ88" s="58"/>
      <c r="FK88" s="35"/>
      <c r="FM88" s="44"/>
      <c r="FO88" s="41"/>
      <c r="FP88" s="45"/>
      <c r="FQ88" s="56"/>
      <c r="FR88" s="62"/>
      <c r="FS88" s="58"/>
      <c r="FT88" s="35"/>
      <c r="FV88" s="44"/>
      <c r="FX88" s="41"/>
      <c r="FY88" s="45"/>
      <c r="FZ88" s="56"/>
      <c r="GA88" s="62"/>
      <c r="GB88" s="58"/>
      <c r="GC88" s="35"/>
      <c r="GE88" s="44"/>
      <c r="GG88" s="41"/>
      <c r="GH88" s="45"/>
      <c r="GI88" s="56"/>
      <c r="GJ88" s="62"/>
      <c r="GK88" s="58"/>
      <c r="GL88" s="35"/>
      <c r="GN88" s="44"/>
      <c r="GP88" s="41"/>
      <c r="GQ88" s="45"/>
      <c r="GR88" s="56"/>
      <c r="GS88" s="62"/>
      <c r="GT88" s="58"/>
      <c r="GU88" s="35"/>
      <c r="GW88" s="44"/>
      <c r="GY88" s="41"/>
      <c r="GZ88" s="45"/>
      <c r="HA88" s="56"/>
      <c r="HB88" s="62"/>
      <c r="HC88" s="58"/>
      <c r="HD88" s="35"/>
      <c r="HF88" s="44"/>
      <c r="HH88" s="41"/>
      <c r="HI88" s="45"/>
      <c r="HJ88" s="56"/>
      <c r="HK88" s="62"/>
      <c r="HL88" s="58"/>
      <c r="HM88" s="35"/>
      <c r="HO88" s="44"/>
      <c r="HQ88" s="41"/>
      <c r="HR88" s="45"/>
      <c r="HS88" s="56"/>
      <c r="HT88" s="62"/>
      <c r="HU88" s="58"/>
      <c r="HV88" s="35"/>
      <c r="HX88" s="44"/>
      <c r="HZ88" s="41"/>
      <c r="IA88" s="45"/>
      <c r="IB88" s="56"/>
      <c r="IC88" s="62"/>
      <c r="ID88" s="58"/>
      <c r="IE88" s="35"/>
      <c r="IG88" s="44"/>
      <c r="II88" s="41"/>
      <c r="IJ88" s="45"/>
      <c r="IK88" s="56"/>
      <c r="IL88" s="62"/>
      <c r="IM88" s="58"/>
      <c r="IN88" s="35"/>
      <c r="IP88" s="44"/>
      <c r="IR88" s="41"/>
      <c r="IS88" s="45"/>
      <c r="IT88" s="56"/>
    </row>
    <row r="89" spans="1:254" s="40" customFormat="1" ht="15.75" customHeight="1">
      <c r="A89" s="53" t="s">
        <v>179</v>
      </c>
      <c r="B89" s="54" t="s">
        <v>100</v>
      </c>
      <c r="C89" s="55" t="s">
        <v>33</v>
      </c>
      <c r="D89" s="56">
        <v>0.20800000000000002</v>
      </c>
      <c r="E89" s="56"/>
      <c r="F89" s="58"/>
      <c r="G89" s="58">
        <v>165900</v>
      </c>
      <c r="H89" s="53" t="s">
        <v>44</v>
      </c>
      <c r="I89" s="59" t="s">
        <v>180</v>
      </c>
      <c r="J89" s="45"/>
      <c r="K89" s="56"/>
      <c r="L89" s="62"/>
      <c r="M89" s="58"/>
      <c r="N89" s="35"/>
      <c r="P89" s="44"/>
      <c r="R89" s="41"/>
      <c r="S89" s="45"/>
      <c r="T89" s="56"/>
      <c r="U89" s="62"/>
      <c r="V89" s="58"/>
      <c r="W89" s="35"/>
      <c r="Y89" s="44"/>
      <c r="AA89" s="41"/>
      <c r="AB89" s="45"/>
      <c r="AC89" s="56"/>
      <c r="AD89" s="62"/>
      <c r="AE89" s="58"/>
      <c r="AF89" s="35"/>
      <c r="AH89" s="44"/>
      <c r="AJ89" s="41"/>
      <c r="AK89" s="45"/>
      <c r="AL89" s="56"/>
      <c r="AM89" s="62"/>
      <c r="AN89" s="58"/>
      <c r="AO89" s="35"/>
      <c r="AQ89" s="44"/>
      <c r="AS89" s="41"/>
      <c r="AT89" s="45"/>
      <c r="AU89" s="56"/>
      <c r="AV89" s="62"/>
      <c r="AW89" s="58"/>
      <c r="AX89" s="35"/>
      <c r="AZ89" s="44"/>
      <c r="BB89" s="41"/>
      <c r="BC89" s="45"/>
      <c r="BD89" s="56"/>
      <c r="BE89" s="62"/>
      <c r="BF89" s="58"/>
      <c r="BG89" s="35"/>
      <c r="BI89" s="44"/>
      <c r="BK89" s="41"/>
      <c r="BL89" s="45"/>
      <c r="BM89" s="56"/>
      <c r="BN89" s="62"/>
      <c r="BO89" s="58"/>
      <c r="BP89" s="35"/>
      <c r="BR89" s="44"/>
      <c r="BT89" s="41"/>
      <c r="BU89" s="45"/>
      <c r="BV89" s="56"/>
      <c r="BW89" s="62"/>
      <c r="BX89" s="58"/>
      <c r="BY89" s="35"/>
      <c r="CA89" s="44"/>
      <c r="CC89" s="41"/>
      <c r="CD89" s="45"/>
      <c r="CE89" s="56"/>
      <c r="CF89" s="62"/>
      <c r="CG89" s="58"/>
      <c r="CH89" s="35"/>
      <c r="CJ89" s="44"/>
      <c r="CL89" s="41"/>
      <c r="CM89" s="45"/>
      <c r="CN89" s="56"/>
      <c r="CO89" s="62"/>
      <c r="CP89" s="58"/>
      <c r="CQ89" s="35"/>
      <c r="CS89" s="44"/>
      <c r="CU89" s="41"/>
      <c r="CV89" s="45"/>
      <c r="CW89" s="56"/>
      <c r="CX89" s="62"/>
      <c r="CY89" s="58"/>
      <c r="CZ89" s="35"/>
      <c r="DB89" s="44"/>
      <c r="DD89" s="41"/>
      <c r="DE89" s="45"/>
      <c r="DF89" s="56"/>
      <c r="DG89" s="62"/>
      <c r="DH89" s="58"/>
      <c r="DI89" s="35"/>
      <c r="DK89" s="44"/>
      <c r="DM89" s="41"/>
      <c r="DN89" s="45"/>
      <c r="DO89" s="56"/>
      <c r="DP89" s="62"/>
      <c r="DQ89" s="58"/>
      <c r="DR89" s="35"/>
      <c r="DT89" s="44"/>
      <c r="DV89" s="41"/>
      <c r="DW89" s="45"/>
      <c r="DX89" s="56"/>
      <c r="DY89" s="62"/>
      <c r="DZ89" s="58"/>
      <c r="EA89" s="35"/>
      <c r="EC89" s="44"/>
      <c r="EE89" s="41"/>
      <c r="EF89" s="45"/>
      <c r="EG89" s="56"/>
      <c r="EH89" s="62"/>
      <c r="EI89" s="58"/>
      <c r="EJ89" s="35"/>
      <c r="EL89" s="44"/>
      <c r="EN89" s="41"/>
      <c r="EO89" s="45"/>
      <c r="EP89" s="56"/>
      <c r="EQ89" s="62"/>
      <c r="ER89" s="58"/>
      <c r="ES89" s="35"/>
      <c r="EU89" s="44"/>
      <c r="EW89" s="41"/>
      <c r="EX89" s="45"/>
      <c r="EY89" s="56"/>
      <c r="EZ89" s="62"/>
      <c r="FA89" s="58"/>
      <c r="FB89" s="35"/>
      <c r="FD89" s="44"/>
      <c r="FF89" s="41"/>
      <c r="FG89" s="45"/>
      <c r="FH89" s="56"/>
      <c r="FI89" s="62"/>
      <c r="FJ89" s="58"/>
      <c r="FK89" s="35"/>
      <c r="FM89" s="44"/>
      <c r="FO89" s="41"/>
      <c r="FP89" s="45"/>
      <c r="FQ89" s="56"/>
      <c r="FR89" s="62"/>
      <c r="FS89" s="58"/>
      <c r="FT89" s="35"/>
      <c r="FV89" s="44"/>
      <c r="FX89" s="41"/>
      <c r="FY89" s="45"/>
      <c r="FZ89" s="56"/>
      <c r="GA89" s="62"/>
      <c r="GB89" s="58"/>
      <c r="GC89" s="35"/>
      <c r="GE89" s="44"/>
      <c r="GG89" s="41"/>
      <c r="GH89" s="45"/>
      <c r="GI89" s="56"/>
      <c r="GJ89" s="62"/>
      <c r="GK89" s="58"/>
      <c r="GL89" s="35"/>
      <c r="GN89" s="44"/>
      <c r="GP89" s="41"/>
      <c r="GQ89" s="45"/>
      <c r="GR89" s="56"/>
      <c r="GS89" s="62"/>
      <c r="GT89" s="58"/>
      <c r="GU89" s="35"/>
      <c r="GW89" s="44"/>
      <c r="GY89" s="41"/>
      <c r="GZ89" s="45"/>
      <c r="HA89" s="56"/>
      <c r="HB89" s="62"/>
      <c r="HC89" s="58"/>
      <c r="HD89" s="35"/>
      <c r="HF89" s="44"/>
      <c r="HH89" s="41"/>
      <c r="HI89" s="45"/>
      <c r="HJ89" s="56"/>
      <c r="HK89" s="62"/>
      <c r="HL89" s="58"/>
      <c r="HM89" s="35"/>
      <c r="HO89" s="44"/>
      <c r="HQ89" s="41"/>
      <c r="HR89" s="45"/>
      <c r="HS89" s="56"/>
      <c r="HT89" s="62"/>
      <c r="HU89" s="58"/>
      <c r="HV89" s="35"/>
      <c r="HX89" s="44"/>
      <c r="HZ89" s="41"/>
      <c r="IA89" s="45"/>
      <c r="IB89" s="56"/>
      <c r="IC89" s="62"/>
      <c r="ID89" s="58"/>
      <c r="IE89" s="35"/>
      <c r="IG89" s="44"/>
      <c r="II89" s="41"/>
      <c r="IJ89" s="45"/>
      <c r="IK89" s="56"/>
      <c r="IL89" s="62"/>
      <c r="IM89" s="58"/>
      <c r="IN89" s="35"/>
      <c r="IP89" s="44"/>
      <c r="IR89" s="41"/>
      <c r="IS89" s="45"/>
      <c r="IT89" s="56"/>
    </row>
    <row r="90" spans="1:254" s="49" customFormat="1" ht="15.75" customHeight="1">
      <c r="A90" s="40" t="s">
        <v>181</v>
      </c>
      <c r="B90" s="54" t="s">
        <v>100</v>
      </c>
      <c r="C90" s="45">
        <v>20</v>
      </c>
      <c r="D90" s="46">
        <v>0.01</v>
      </c>
      <c r="E90" s="63">
        <v>2.83</v>
      </c>
      <c r="F90" s="35" t="s">
        <v>182</v>
      </c>
      <c r="G90" s="35">
        <v>159900</v>
      </c>
      <c r="H90" s="40" t="s">
        <v>44</v>
      </c>
      <c r="I90" s="44" t="s">
        <v>183</v>
      </c>
    </row>
    <row r="91" spans="1:254" s="40" customFormat="1" ht="15.75" customHeight="1">
      <c r="A91" s="53" t="s">
        <v>184</v>
      </c>
      <c r="B91" s="54" t="s">
        <v>100</v>
      </c>
      <c r="C91" s="55" t="s">
        <v>33</v>
      </c>
      <c r="D91" s="56">
        <v>0.158</v>
      </c>
      <c r="E91" s="46"/>
      <c r="F91" s="58"/>
      <c r="G91" s="58">
        <v>165900</v>
      </c>
      <c r="H91" s="53" t="s">
        <v>44</v>
      </c>
      <c r="I91" s="59" t="s">
        <v>185</v>
      </c>
      <c r="J91" s="45"/>
      <c r="K91" s="56"/>
      <c r="L91" s="62"/>
      <c r="M91" s="58"/>
      <c r="N91" s="35"/>
      <c r="P91" s="44"/>
      <c r="R91" s="41"/>
      <c r="S91" s="45"/>
      <c r="T91" s="56"/>
      <c r="U91" s="62"/>
      <c r="V91" s="58"/>
      <c r="W91" s="35"/>
      <c r="Y91" s="44"/>
      <c r="AA91" s="41"/>
      <c r="AB91" s="45"/>
      <c r="AC91" s="56"/>
      <c r="AD91" s="62"/>
      <c r="AE91" s="58"/>
      <c r="AF91" s="35"/>
      <c r="AH91" s="44"/>
      <c r="AJ91" s="41"/>
      <c r="AK91" s="45"/>
      <c r="AL91" s="56"/>
      <c r="AM91" s="62"/>
      <c r="AN91" s="58"/>
      <c r="AO91" s="35"/>
      <c r="AQ91" s="44"/>
      <c r="AS91" s="41"/>
      <c r="AT91" s="45"/>
      <c r="AU91" s="56"/>
      <c r="AV91" s="62"/>
      <c r="AW91" s="58"/>
      <c r="AX91" s="35"/>
      <c r="AZ91" s="44"/>
      <c r="BB91" s="41"/>
      <c r="BC91" s="45"/>
      <c r="BD91" s="56"/>
      <c r="BE91" s="62"/>
      <c r="BF91" s="58"/>
      <c r="BG91" s="35"/>
      <c r="BI91" s="44"/>
      <c r="BK91" s="41"/>
      <c r="BL91" s="45"/>
      <c r="BM91" s="56"/>
      <c r="BN91" s="62"/>
      <c r="BO91" s="58"/>
      <c r="BP91" s="35"/>
      <c r="BR91" s="44"/>
      <c r="BT91" s="41"/>
      <c r="BU91" s="45"/>
      <c r="BV91" s="56"/>
      <c r="BW91" s="62"/>
      <c r="BX91" s="58"/>
      <c r="BY91" s="35"/>
      <c r="CA91" s="44"/>
      <c r="CC91" s="41"/>
      <c r="CD91" s="45"/>
      <c r="CE91" s="56"/>
      <c r="CF91" s="62"/>
      <c r="CG91" s="58"/>
      <c r="CH91" s="35"/>
      <c r="CJ91" s="44"/>
      <c r="CL91" s="41"/>
      <c r="CM91" s="45"/>
      <c r="CN91" s="56"/>
      <c r="CO91" s="62"/>
      <c r="CP91" s="58"/>
      <c r="CQ91" s="35"/>
      <c r="CS91" s="44"/>
      <c r="CU91" s="41"/>
      <c r="CV91" s="45"/>
      <c r="CW91" s="56"/>
      <c r="CX91" s="62"/>
      <c r="CY91" s="58"/>
      <c r="CZ91" s="35"/>
      <c r="DB91" s="44"/>
      <c r="DD91" s="41"/>
      <c r="DE91" s="45"/>
      <c r="DF91" s="56"/>
      <c r="DG91" s="62"/>
      <c r="DH91" s="58"/>
      <c r="DI91" s="35"/>
      <c r="DK91" s="44"/>
      <c r="DM91" s="41"/>
      <c r="DN91" s="45"/>
      <c r="DO91" s="56"/>
      <c r="DP91" s="62"/>
      <c r="DQ91" s="58"/>
      <c r="DR91" s="35"/>
      <c r="DT91" s="44"/>
      <c r="DV91" s="41"/>
      <c r="DW91" s="45"/>
      <c r="DX91" s="56"/>
      <c r="DY91" s="62"/>
      <c r="DZ91" s="58"/>
      <c r="EA91" s="35"/>
      <c r="EC91" s="44"/>
      <c r="EE91" s="41"/>
      <c r="EF91" s="45"/>
      <c r="EG91" s="56"/>
      <c r="EH91" s="62"/>
      <c r="EI91" s="58"/>
      <c r="EJ91" s="35"/>
      <c r="EL91" s="44"/>
      <c r="EN91" s="41"/>
      <c r="EO91" s="45"/>
      <c r="EP91" s="56"/>
      <c r="EQ91" s="62"/>
      <c r="ER91" s="58"/>
      <c r="ES91" s="35"/>
      <c r="EU91" s="44"/>
      <c r="EW91" s="41"/>
      <c r="EX91" s="45"/>
      <c r="EY91" s="56"/>
      <c r="EZ91" s="62"/>
      <c r="FA91" s="58"/>
      <c r="FB91" s="35"/>
      <c r="FD91" s="44"/>
      <c r="FF91" s="41"/>
      <c r="FG91" s="45"/>
      <c r="FH91" s="56"/>
      <c r="FI91" s="62"/>
      <c r="FJ91" s="58"/>
      <c r="FK91" s="35"/>
      <c r="FM91" s="44"/>
      <c r="FO91" s="41"/>
      <c r="FP91" s="45"/>
      <c r="FQ91" s="56"/>
      <c r="FR91" s="62"/>
      <c r="FS91" s="58"/>
      <c r="FT91" s="35"/>
      <c r="FV91" s="44"/>
      <c r="FX91" s="41"/>
      <c r="FY91" s="45"/>
      <c r="FZ91" s="56"/>
      <c r="GA91" s="62"/>
      <c r="GB91" s="58"/>
      <c r="GC91" s="35"/>
      <c r="GE91" s="44"/>
      <c r="GG91" s="41"/>
      <c r="GH91" s="45"/>
      <c r="GI91" s="56"/>
      <c r="GJ91" s="62"/>
      <c r="GK91" s="58"/>
      <c r="GL91" s="35"/>
      <c r="GN91" s="44"/>
      <c r="GP91" s="41"/>
      <c r="GQ91" s="45"/>
      <c r="GR91" s="56"/>
      <c r="GS91" s="62"/>
      <c r="GT91" s="58"/>
      <c r="GU91" s="35"/>
      <c r="GW91" s="44"/>
      <c r="GY91" s="41"/>
      <c r="GZ91" s="45"/>
      <c r="HA91" s="56"/>
      <c r="HB91" s="62"/>
      <c r="HC91" s="58"/>
      <c r="HD91" s="35"/>
      <c r="HF91" s="44"/>
      <c r="HH91" s="41"/>
      <c r="HI91" s="45"/>
      <c r="HJ91" s="56"/>
      <c r="HK91" s="62"/>
      <c r="HL91" s="58"/>
      <c r="HM91" s="35"/>
      <c r="HO91" s="44"/>
      <c r="HQ91" s="41"/>
      <c r="HR91" s="45"/>
      <c r="HS91" s="56"/>
      <c r="HT91" s="62"/>
      <c r="HU91" s="58"/>
      <c r="HV91" s="35"/>
      <c r="HX91" s="44"/>
      <c r="HZ91" s="41"/>
      <c r="IA91" s="45"/>
      <c r="IB91" s="56"/>
      <c r="IC91" s="62"/>
      <c r="ID91" s="58"/>
      <c r="IE91" s="35"/>
      <c r="IG91" s="44"/>
      <c r="II91" s="41"/>
      <c r="IJ91" s="45"/>
      <c r="IK91" s="56"/>
      <c r="IL91" s="62"/>
      <c r="IM91" s="58"/>
      <c r="IN91" s="35"/>
      <c r="IP91" s="44"/>
      <c r="IR91" s="41"/>
      <c r="IS91" s="45"/>
      <c r="IT91" s="56"/>
    </row>
    <row r="92" spans="1:254" s="49" customFormat="1" ht="15.75" customHeight="1">
      <c r="A92" s="40" t="s">
        <v>186</v>
      </c>
      <c r="B92" s="54" t="s">
        <v>100</v>
      </c>
      <c r="C92" s="45">
        <v>20</v>
      </c>
      <c r="D92" s="46"/>
      <c r="E92" s="63">
        <v>0.67500000000000004</v>
      </c>
      <c r="F92" s="35" t="s">
        <v>182</v>
      </c>
      <c r="G92" s="35">
        <v>159900</v>
      </c>
      <c r="H92" s="40" t="s">
        <v>44</v>
      </c>
      <c r="I92" s="64" t="s">
        <v>187</v>
      </c>
    </row>
    <row r="93" spans="1:254" s="5" customFormat="1" ht="15.75" customHeight="1">
      <c r="A93" s="53" t="s">
        <v>188</v>
      </c>
      <c r="B93" s="54" t="s">
        <v>100</v>
      </c>
      <c r="C93" s="55" t="s">
        <v>96</v>
      </c>
      <c r="D93" s="56">
        <v>0.78100000000000003</v>
      </c>
      <c r="E93" s="65"/>
      <c r="F93" s="58">
        <v>220900</v>
      </c>
      <c r="G93" s="58">
        <v>240900</v>
      </c>
      <c r="H93" s="53" t="s">
        <v>37</v>
      </c>
      <c r="I93" s="59" t="s">
        <v>189</v>
      </c>
    </row>
    <row r="94" spans="1:254" s="49" customFormat="1" ht="15.75" customHeight="1">
      <c r="A94" s="40" t="s">
        <v>190</v>
      </c>
      <c r="B94" s="41" t="s">
        <v>41</v>
      </c>
      <c r="C94" s="45" t="s">
        <v>33</v>
      </c>
      <c r="D94" s="46">
        <v>4.9000000000000002E-2</v>
      </c>
      <c r="E94" s="47"/>
      <c r="F94" s="35"/>
      <c r="G94" s="35">
        <v>144900</v>
      </c>
      <c r="H94" s="40" t="s">
        <v>44</v>
      </c>
      <c r="I94" s="44" t="s">
        <v>191</v>
      </c>
    </row>
    <row r="95" spans="1:254" s="5" customFormat="1" ht="15.75" customHeight="1">
      <c r="A95" s="53" t="s">
        <v>190</v>
      </c>
      <c r="B95" s="54" t="s">
        <v>100</v>
      </c>
      <c r="C95" s="55" t="s">
        <v>96</v>
      </c>
      <c r="D95" s="56">
        <v>1.056</v>
      </c>
      <c r="E95" s="65"/>
      <c r="F95" s="58">
        <v>220900</v>
      </c>
      <c r="G95" s="58">
        <v>240900</v>
      </c>
      <c r="H95" s="53" t="s">
        <v>37</v>
      </c>
      <c r="I95" s="59" t="s">
        <v>192</v>
      </c>
    </row>
    <row r="96" spans="1:254" s="5" customFormat="1" ht="15.75" customHeight="1">
      <c r="A96" s="53" t="s">
        <v>193</v>
      </c>
      <c r="B96" s="54" t="s">
        <v>100</v>
      </c>
      <c r="C96" s="55" t="s">
        <v>96</v>
      </c>
      <c r="D96" s="56">
        <v>0.27500000000000002</v>
      </c>
      <c r="E96" s="62"/>
      <c r="F96" s="58">
        <v>199900</v>
      </c>
      <c r="G96" s="58">
        <v>220900</v>
      </c>
      <c r="H96" s="53" t="s">
        <v>37</v>
      </c>
      <c r="I96" s="59" t="s">
        <v>194</v>
      </c>
    </row>
    <row r="97" spans="1:254" s="5" customFormat="1" ht="15.75" customHeight="1">
      <c r="A97" s="40" t="s">
        <v>193</v>
      </c>
      <c r="B97" s="41" t="s">
        <v>100</v>
      </c>
      <c r="C97" s="45" t="s">
        <v>96</v>
      </c>
      <c r="D97" s="46">
        <v>5.2350000000000003</v>
      </c>
      <c r="E97" s="62"/>
      <c r="F97" s="35" t="s">
        <v>195</v>
      </c>
      <c r="G97" s="35">
        <v>220900</v>
      </c>
      <c r="H97" s="40" t="s">
        <v>44</v>
      </c>
      <c r="I97" s="44" t="s">
        <v>196</v>
      </c>
    </row>
    <row r="98" spans="1:254" s="49" customFormat="1" ht="15.75" customHeight="1">
      <c r="A98" s="40" t="s">
        <v>197</v>
      </c>
      <c r="B98" s="41" t="s">
        <v>111</v>
      </c>
      <c r="C98" s="45">
        <v>20</v>
      </c>
      <c r="D98" s="46"/>
      <c r="E98" s="43">
        <v>0.18</v>
      </c>
      <c r="F98" s="35"/>
      <c r="G98" s="35">
        <v>199900</v>
      </c>
      <c r="H98" s="40" t="s">
        <v>50</v>
      </c>
      <c r="I98" s="44" t="s">
        <v>154</v>
      </c>
    </row>
    <row r="99" spans="1:254" s="49" customFormat="1" ht="15.75" customHeight="1">
      <c r="A99" s="40" t="s">
        <v>198</v>
      </c>
      <c r="B99" s="41" t="s">
        <v>41</v>
      </c>
      <c r="C99" s="45">
        <v>20</v>
      </c>
      <c r="D99" s="46">
        <v>2.3E-2</v>
      </c>
      <c r="E99" s="47"/>
      <c r="F99" s="35">
        <v>99900</v>
      </c>
      <c r="G99" s="35">
        <v>189900</v>
      </c>
      <c r="H99" s="40" t="s">
        <v>44</v>
      </c>
      <c r="I99" s="44" t="s">
        <v>199</v>
      </c>
    </row>
    <row r="100" spans="1:254" s="49" customFormat="1" ht="15.75" customHeight="1">
      <c r="A100" s="40" t="s">
        <v>200</v>
      </c>
      <c r="B100" s="41" t="s">
        <v>41</v>
      </c>
      <c r="C100" s="45">
        <v>20</v>
      </c>
      <c r="D100" s="46">
        <v>4.0000000000000001E-3</v>
      </c>
      <c r="E100" s="47"/>
      <c r="F100" s="35">
        <v>99900</v>
      </c>
      <c r="G100" s="35">
        <v>149900</v>
      </c>
      <c r="H100" s="40" t="s">
        <v>44</v>
      </c>
      <c r="I100" s="44" t="s">
        <v>201</v>
      </c>
    </row>
    <row r="101" spans="1:254" s="49" customFormat="1" ht="15.75" customHeight="1">
      <c r="A101" s="40" t="s">
        <v>202</v>
      </c>
      <c r="B101" s="41" t="s">
        <v>41</v>
      </c>
      <c r="C101" s="45" t="s">
        <v>33</v>
      </c>
      <c r="D101" s="46"/>
      <c r="E101" s="43">
        <v>0.09</v>
      </c>
      <c r="F101" s="35"/>
      <c r="G101" s="35">
        <v>199900</v>
      </c>
      <c r="H101" s="40" t="s">
        <v>50</v>
      </c>
      <c r="I101" s="44" t="s">
        <v>203</v>
      </c>
    </row>
    <row r="102" spans="1:254" s="40" customFormat="1" ht="15.75" customHeight="1">
      <c r="A102" s="53" t="s">
        <v>204</v>
      </c>
      <c r="B102" s="54" t="s">
        <v>100</v>
      </c>
      <c r="C102" s="55">
        <v>10</v>
      </c>
      <c r="D102" s="56">
        <v>0.438</v>
      </c>
      <c r="E102" s="62"/>
      <c r="F102" s="35"/>
      <c r="G102" s="58">
        <v>159900</v>
      </c>
      <c r="H102" s="53" t="s">
        <v>44</v>
      </c>
      <c r="I102" s="59" t="s">
        <v>205</v>
      </c>
      <c r="J102" s="45"/>
      <c r="K102" s="56"/>
      <c r="L102" s="62"/>
      <c r="M102" s="58"/>
      <c r="N102" s="35"/>
      <c r="P102" s="44"/>
      <c r="R102" s="41"/>
      <c r="S102" s="45"/>
      <c r="T102" s="56"/>
      <c r="U102" s="62"/>
      <c r="V102" s="58"/>
      <c r="W102" s="35"/>
      <c r="Y102" s="44"/>
      <c r="AA102" s="41"/>
      <c r="AB102" s="45"/>
      <c r="AC102" s="56"/>
      <c r="AD102" s="62"/>
      <c r="AE102" s="58"/>
      <c r="AF102" s="35"/>
      <c r="AH102" s="44"/>
      <c r="AJ102" s="41"/>
      <c r="AK102" s="45"/>
      <c r="AL102" s="56"/>
      <c r="AM102" s="62"/>
      <c r="AN102" s="58"/>
      <c r="AO102" s="35"/>
      <c r="AQ102" s="44"/>
      <c r="AS102" s="41"/>
      <c r="AT102" s="45"/>
      <c r="AU102" s="56"/>
      <c r="AV102" s="62"/>
      <c r="AW102" s="58"/>
      <c r="AX102" s="35"/>
      <c r="AZ102" s="44"/>
      <c r="BB102" s="41"/>
      <c r="BC102" s="45"/>
      <c r="BD102" s="56"/>
      <c r="BE102" s="62"/>
      <c r="BF102" s="58"/>
      <c r="BG102" s="35"/>
      <c r="BI102" s="44"/>
      <c r="BK102" s="41"/>
      <c r="BL102" s="45"/>
      <c r="BM102" s="56"/>
      <c r="BN102" s="62"/>
      <c r="BO102" s="58"/>
      <c r="BP102" s="35"/>
      <c r="BR102" s="44"/>
      <c r="BT102" s="41"/>
      <c r="BU102" s="45"/>
      <c r="BV102" s="56"/>
      <c r="BW102" s="62"/>
      <c r="BX102" s="58"/>
      <c r="BY102" s="35"/>
      <c r="CA102" s="44"/>
      <c r="CC102" s="41"/>
      <c r="CD102" s="45"/>
      <c r="CE102" s="56"/>
      <c r="CF102" s="62"/>
      <c r="CG102" s="58"/>
      <c r="CH102" s="35"/>
      <c r="CJ102" s="44"/>
      <c r="CL102" s="41"/>
      <c r="CM102" s="45"/>
      <c r="CN102" s="56"/>
      <c r="CO102" s="62"/>
      <c r="CP102" s="58"/>
      <c r="CQ102" s="35"/>
      <c r="CS102" s="44"/>
      <c r="CU102" s="41"/>
      <c r="CV102" s="45"/>
      <c r="CW102" s="56"/>
      <c r="CX102" s="62"/>
      <c r="CY102" s="58"/>
      <c r="CZ102" s="35"/>
      <c r="DB102" s="44"/>
      <c r="DD102" s="41"/>
      <c r="DE102" s="45"/>
      <c r="DF102" s="56"/>
      <c r="DG102" s="62"/>
      <c r="DH102" s="58"/>
      <c r="DI102" s="35"/>
      <c r="DK102" s="44"/>
      <c r="DM102" s="41"/>
      <c r="DN102" s="45"/>
      <c r="DO102" s="56"/>
      <c r="DP102" s="62"/>
      <c r="DQ102" s="58"/>
      <c r="DR102" s="35"/>
      <c r="DT102" s="44"/>
      <c r="DV102" s="41"/>
      <c r="DW102" s="45"/>
      <c r="DX102" s="56"/>
      <c r="DY102" s="62"/>
      <c r="DZ102" s="58"/>
      <c r="EA102" s="35"/>
      <c r="EC102" s="44"/>
      <c r="EE102" s="41"/>
      <c r="EF102" s="45"/>
      <c r="EG102" s="56"/>
      <c r="EH102" s="62"/>
      <c r="EI102" s="58"/>
      <c r="EJ102" s="35"/>
      <c r="EL102" s="44"/>
      <c r="EN102" s="41"/>
      <c r="EO102" s="45"/>
      <c r="EP102" s="56"/>
      <c r="EQ102" s="62"/>
      <c r="ER102" s="58"/>
      <c r="ES102" s="35"/>
      <c r="EU102" s="44"/>
      <c r="EW102" s="41"/>
      <c r="EX102" s="45"/>
      <c r="EY102" s="56"/>
      <c r="EZ102" s="62"/>
      <c r="FA102" s="58"/>
      <c r="FB102" s="35"/>
      <c r="FD102" s="44"/>
      <c r="FF102" s="41"/>
      <c r="FG102" s="45"/>
      <c r="FH102" s="56"/>
      <c r="FI102" s="62"/>
      <c r="FJ102" s="58"/>
      <c r="FK102" s="35"/>
      <c r="FM102" s="44"/>
      <c r="FO102" s="41"/>
      <c r="FP102" s="45"/>
      <c r="FQ102" s="56"/>
      <c r="FR102" s="62"/>
      <c r="FS102" s="58"/>
      <c r="FT102" s="35"/>
      <c r="FV102" s="44"/>
      <c r="FX102" s="41"/>
      <c r="FY102" s="45"/>
      <c r="FZ102" s="56"/>
      <c r="GA102" s="62"/>
      <c r="GB102" s="58"/>
      <c r="GC102" s="35"/>
      <c r="GE102" s="44"/>
      <c r="GG102" s="41"/>
      <c r="GH102" s="45"/>
      <c r="GI102" s="56"/>
      <c r="GJ102" s="62"/>
      <c r="GK102" s="58"/>
      <c r="GL102" s="35"/>
      <c r="GN102" s="44"/>
      <c r="GP102" s="41"/>
      <c r="GQ102" s="45"/>
      <c r="GR102" s="56"/>
      <c r="GS102" s="62"/>
      <c r="GT102" s="58"/>
      <c r="GU102" s="35"/>
      <c r="GW102" s="44"/>
      <c r="GY102" s="41"/>
      <c r="GZ102" s="45"/>
      <c r="HA102" s="56"/>
      <c r="HB102" s="62"/>
      <c r="HC102" s="58"/>
      <c r="HD102" s="35"/>
      <c r="HF102" s="44"/>
      <c r="HH102" s="41"/>
      <c r="HI102" s="45"/>
      <c r="HJ102" s="56"/>
      <c r="HK102" s="62"/>
      <c r="HL102" s="58"/>
      <c r="HM102" s="35"/>
      <c r="HO102" s="44"/>
      <c r="HQ102" s="41"/>
      <c r="HR102" s="45"/>
      <c r="HS102" s="56"/>
      <c r="HT102" s="62"/>
      <c r="HU102" s="58"/>
      <c r="HV102" s="35"/>
      <c r="HX102" s="44"/>
      <c r="HZ102" s="41"/>
      <c r="IA102" s="45"/>
      <c r="IB102" s="56"/>
      <c r="IC102" s="62"/>
      <c r="ID102" s="58"/>
      <c r="IE102" s="35"/>
      <c r="IG102" s="44"/>
      <c r="II102" s="41"/>
      <c r="IJ102" s="45"/>
      <c r="IK102" s="56"/>
      <c r="IL102" s="62"/>
      <c r="IM102" s="58"/>
      <c r="IN102" s="35"/>
      <c r="IP102" s="44"/>
      <c r="IR102" s="41"/>
      <c r="IS102" s="45"/>
      <c r="IT102" s="56"/>
    </row>
    <row r="103" spans="1:254" s="5" customFormat="1" ht="15.75" customHeight="1">
      <c r="A103" s="40" t="s">
        <v>206</v>
      </c>
      <c r="B103" s="41" t="s">
        <v>100</v>
      </c>
      <c r="C103" s="52" t="s">
        <v>33</v>
      </c>
      <c r="D103" s="46">
        <v>0.67500000000000004</v>
      </c>
      <c r="E103" s="65"/>
      <c r="F103" s="35" t="s">
        <v>207</v>
      </c>
      <c r="G103" s="35">
        <v>162900</v>
      </c>
      <c r="H103" s="40" t="s">
        <v>44</v>
      </c>
      <c r="I103" s="44" t="s">
        <v>208</v>
      </c>
    </row>
    <row r="104" spans="1:254" s="5" customFormat="1" ht="15.75" customHeight="1">
      <c r="A104" s="40" t="s">
        <v>209</v>
      </c>
      <c r="B104" s="40" t="s">
        <v>39</v>
      </c>
      <c r="C104" s="45">
        <v>10</v>
      </c>
      <c r="D104" s="46">
        <v>2.8000000000000001E-2</v>
      </c>
      <c r="E104" s="43"/>
      <c r="F104" s="35"/>
      <c r="G104" s="35">
        <v>49900</v>
      </c>
      <c r="H104" s="40" t="s">
        <v>37</v>
      </c>
      <c r="I104" s="44" t="s">
        <v>210</v>
      </c>
    </row>
    <row r="105" spans="1:254" s="5" customFormat="1" ht="15.75" customHeight="1">
      <c r="A105" s="53" t="s">
        <v>209</v>
      </c>
      <c r="B105" s="54" t="s">
        <v>100</v>
      </c>
      <c r="C105" s="66">
        <v>10</v>
      </c>
      <c r="D105" s="56">
        <v>0.44</v>
      </c>
      <c r="E105" s="47">
        <v>1.08</v>
      </c>
      <c r="F105" s="58" t="s">
        <v>211</v>
      </c>
      <c r="G105" s="58">
        <v>166900</v>
      </c>
      <c r="H105" s="53" t="s">
        <v>44</v>
      </c>
      <c r="I105" s="59" t="s">
        <v>212</v>
      </c>
    </row>
    <row r="106" spans="1:254" s="5" customFormat="1" ht="15.75" customHeight="1">
      <c r="A106" s="40" t="s">
        <v>213</v>
      </c>
      <c r="B106" s="41" t="s">
        <v>100</v>
      </c>
      <c r="C106" s="52">
        <v>20</v>
      </c>
      <c r="D106" s="43"/>
      <c r="E106" s="43">
        <v>46</v>
      </c>
      <c r="F106" s="35"/>
      <c r="G106" s="35">
        <v>166900</v>
      </c>
      <c r="H106" s="40" t="s">
        <v>50</v>
      </c>
      <c r="I106" s="44" t="s">
        <v>214</v>
      </c>
    </row>
    <row r="107" spans="1:254" s="5" customFormat="1" ht="15.75" customHeight="1">
      <c r="A107" s="40" t="s">
        <v>215</v>
      </c>
      <c r="B107" s="41" t="s">
        <v>100</v>
      </c>
      <c r="C107" s="52">
        <v>20</v>
      </c>
      <c r="D107" s="43"/>
      <c r="E107" s="43">
        <v>0.46</v>
      </c>
      <c r="F107" s="35"/>
      <c r="G107" s="35">
        <v>177900</v>
      </c>
      <c r="H107" s="40" t="s">
        <v>50</v>
      </c>
      <c r="I107" s="44" t="s">
        <v>216</v>
      </c>
    </row>
    <row r="108" spans="1:254" s="5" customFormat="1" ht="15.75" customHeight="1">
      <c r="A108" s="40" t="s">
        <v>217</v>
      </c>
      <c r="B108" s="41" t="s">
        <v>100</v>
      </c>
      <c r="C108" s="52" t="s">
        <v>33</v>
      </c>
      <c r="D108" s="46">
        <v>18</v>
      </c>
      <c r="E108" s="46">
        <v>34</v>
      </c>
      <c r="F108" s="35"/>
      <c r="G108" s="35">
        <v>169900</v>
      </c>
      <c r="H108" s="40" t="s">
        <v>50</v>
      </c>
      <c r="I108" s="44" t="s">
        <v>218</v>
      </c>
    </row>
    <row r="109" spans="1:254" s="5" customFormat="1" ht="15.75" customHeight="1">
      <c r="A109" s="40" t="s">
        <v>219</v>
      </c>
      <c r="B109" s="41" t="s">
        <v>100</v>
      </c>
      <c r="C109" s="52" t="s">
        <v>33</v>
      </c>
      <c r="D109" s="46">
        <v>2.335</v>
      </c>
      <c r="E109" s="65">
        <v>5</v>
      </c>
      <c r="F109" s="35" t="s">
        <v>220</v>
      </c>
      <c r="G109" s="35">
        <v>152900</v>
      </c>
      <c r="H109" s="40" t="s">
        <v>44</v>
      </c>
      <c r="I109" s="44" t="s">
        <v>221</v>
      </c>
    </row>
    <row r="110" spans="1:254" s="40" customFormat="1" ht="15.75" customHeight="1">
      <c r="A110" s="53" t="s">
        <v>222</v>
      </c>
      <c r="B110" s="54" t="s">
        <v>100</v>
      </c>
      <c r="C110" s="55" t="s">
        <v>47</v>
      </c>
      <c r="D110" s="56">
        <v>6.2E-2</v>
      </c>
      <c r="E110" s="62"/>
      <c r="F110" s="58"/>
      <c r="G110" s="58">
        <v>99900</v>
      </c>
      <c r="H110" s="53" t="s">
        <v>44</v>
      </c>
      <c r="I110" s="59" t="s">
        <v>223</v>
      </c>
      <c r="J110" s="45"/>
      <c r="K110" s="56"/>
      <c r="L110" s="62"/>
      <c r="M110" s="58"/>
      <c r="N110" s="35"/>
      <c r="P110" s="44"/>
      <c r="R110" s="41"/>
      <c r="S110" s="45"/>
      <c r="T110" s="56"/>
      <c r="U110" s="62"/>
      <c r="V110" s="58"/>
      <c r="W110" s="35"/>
      <c r="Y110" s="44"/>
      <c r="AA110" s="41"/>
      <c r="AB110" s="45"/>
      <c r="AC110" s="56"/>
      <c r="AD110" s="62"/>
      <c r="AE110" s="58"/>
      <c r="AF110" s="35"/>
      <c r="AH110" s="44"/>
      <c r="AJ110" s="41"/>
      <c r="AK110" s="45"/>
      <c r="AL110" s="56"/>
      <c r="AM110" s="62"/>
      <c r="AN110" s="58"/>
      <c r="AO110" s="35"/>
      <c r="AQ110" s="44"/>
      <c r="AS110" s="41"/>
      <c r="AT110" s="45"/>
      <c r="AU110" s="56"/>
      <c r="AV110" s="62"/>
      <c r="AW110" s="58"/>
      <c r="AX110" s="35"/>
      <c r="AZ110" s="44"/>
      <c r="BB110" s="41"/>
      <c r="BC110" s="45"/>
      <c r="BD110" s="56"/>
      <c r="BE110" s="62"/>
      <c r="BF110" s="58"/>
      <c r="BG110" s="35"/>
      <c r="BI110" s="44"/>
      <c r="BK110" s="41"/>
      <c r="BL110" s="45"/>
      <c r="BM110" s="56"/>
      <c r="BN110" s="62"/>
      <c r="BO110" s="58"/>
      <c r="BP110" s="35"/>
      <c r="BR110" s="44"/>
      <c r="BT110" s="41"/>
      <c r="BU110" s="45"/>
      <c r="BV110" s="56"/>
      <c r="BW110" s="62"/>
      <c r="BX110" s="58"/>
      <c r="BY110" s="35"/>
      <c r="CA110" s="44"/>
      <c r="CC110" s="41"/>
      <c r="CD110" s="45"/>
      <c r="CE110" s="56"/>
      <c r="CF110" s="62"/>
      <c r="CG110" s="58"/>
      <c r="CH110" s="35"/>
      <c r="CJ110" s="44"/>
      <c r="CL110" s="41"/>
      <c r="CM110" s="45"/>
      <c r="CN110" s="56"/>
      <c r="CO110" s="62"/>
      <c r="CP110" s="58"/>
      <c r="CQ110" s="35"/>
      <c r="CS110" s="44"/>
      <c r="CU110" s="41"/>
      <c r="CV110" s="45"/>
      <c r="CW110" s="56"/>
      <c r="CX110" s="62"/>
      <c r="CY110" s="58"/>
      <c r="CZ110" s="35"/>
      <c r="DB110" s="44"/>
      <c r="DD110" s="41"/>
      <c r="DE110" s="45"/>
      <c r="DF110" s="56"/>
      <c r="DG110" s="62"/>
      <c r="DH110" s="58"/>
      <c r="DI110" s="35"/>
      <c r="DK110" s="44"/>
      <c r="DM110" s="41"/>
      <c r="DN110" s="45"/>
      <c r="DO110" s="56"/>
      <c r="DP110" s="62"/>
      <c r="DQ110" s="58"/>
      <c r="DR110" s="35"/>
      <c r="DT110" s="44"/>
      <c r="DV110" s="41"/>
      <c r="DW110" s="45"/>
      <c r="DX110" s="56"/>
      <c r="DY110" s="62"/>
      <c r="DZ110" s="58"/>
      <c r="EA110" s="35"/>
      <c r="EC110" s="44"/>
      <c r="EE110" s="41"/>
      <c r="EF110" s="45"/>
      <c r="EG110" s="56"/>
      <c r="EH110" s="62"/>
      <c r="EI110" s="58"/>
      <c r="EJ110" s="35"/>
      <c r="EL110" s="44"/>
      <c r="EN110" s="41"/>
      <c r="EO110" s="45"/>
      <c r="EP110" s="56"/>
      <c r="EQ110" s="62"/>
      <c r="ER110" s="58"/>
      <c r="ES110" s="35"/>
      <c r="EU110" s="44"/>
      <c r="EW110" s="41"/>
      <c r="EX110" s="45"/>
      <c r="EY110" s="56"/>
      <c r="EZ110" s="62"/>
      <c r="FA110" s="58"/>
      <c r="FB110" s="35"/>
      <c r="FD110" s="44"/>
      <c r="FF110" s="41"/>
      <c r="FG110" s="45"/>
      <c r="FH110" s="56"/>
      <c r="FI110" s="62"/>
      <c r="FJ110" s="58"/>
      <c r="FK110" s="35"/>
      <c r="FM110" s="44"/>
      <c r="FO110" s="41"/>
      <c r="FP110" s="45"/>
      <c r="FQ110" s="56"/>
      <c r="FR110" s="62"/>
      <c r="FS110" s="58"/>
      <c r="FT110" s="35"/>
      <c r="FV110" s="44"/>
      <c r="FX110" s="41"/>
      <c r="FY110" s="45"/>
      <c r="FZ110" s="56"/>
      <c r="GA110" s="62"/>
      <c r="GB110" s="58"/>
      <c r="GC110" s="35"/>
      <c r="GE110" s="44"/>
      <c r="GG110" s="41"/>
      <c r="GH110" s="45"/>
      <c r="GI110" s="56"/>
      <c r="GJ110" s="62"/>
      <c r="GK110" s="58"/>
      <c r="GL110" s="35"/>
      <c r="GN110" s="44"/>
      <c r="GP110" s="41"/>
      <c r="GQ110" s="45"/>
      <c r="GR110" s="56"/>
      <c r="GS110" s="62"/>
      <c r="GT110" s="58"/>
      <c r="GU110" s="35"/>
      <c r="GW110" s="44"/>
      <c r="GY110" s="41"/>
      <c r="GZ110" s="45"/>
      <c r="HA110" s="56"/>
      <c r="HB110" s="62"/>
      <c r="HC110" s="58"/>
      <c r="HD110" s="35"/>
      <c r="HF110" s="44"/>
      <c r="HH110" s="41"/>
      <c r="HI110" s="45"/>
      <c r="HJ110" s="56"/>
      <c r="HK110" s="62"/>
      <c r="HL110" s="58"/>
      <c r="HM110" s="35"/>
      <c r="HO110" s="44"/>
      <c r="HQ110" s="41"/>
      <c r="HR110" s="45"/>
      <c r="HS110" s="56"/>
      <c r="HT110" s="62"/>
      <c r="HU110" s="58"/>
      <c r="HV110" s="35"/>
      <c r="HX110" s="44"/>
      <c r="HZ110" s="41"/>
      <c r="IA110" s="45"/>
      <c r="IB110" s="56"/>
      <c r="IC110" s="62"/>
      <c r="ID110" s="58"/>
      <c r="IE110" s="35"/>
      <c r="IG110" s="44"/>
      <c r="II110" s="41"/>
      <c r="IJ110" s="45"/>
      <c r="IK110" s="56"/>
      <c r="IL110" s="62"/>
      <c r="IM110" s="58"/>
      <c r="IN110" s="35"/>
      <c r="IP110" s="44"/>
      <c r="IR110" s="41"/>
      <c r="IS110" s="45"/>
      <c r="IT110" s="56"/>
    </row>
    <row r="111" spans="1:254" s="5" customFormat="1" ht="15.75" customHeight="1">
      <c r="A111" s="40" t="s">
        <v>224</v>
      </c>
      <c r="B111" s="41" t="s">
        <v>100</v>
      </c>
      <c r="C111" s="52">
        <v>20</v>
      </c>
      <c r="D111" s="46">
        <v>160</v>
      </c>
      <c r="E111" s="46">
        <v>60</v>
      </c>
      <c r="F111" s="35" t="s">
        <v>225</v>
      </c>
      <c r="G111" s="35">
        <v>144900</v>
      </c>
      <c r="H111" s="40" t="s">
        <v>25</v>
      </c>
      <c r="I111" s="44" t="s">
        <v>226</v>
      </c>
    </row>
    <row r="112" spans="1:254" s="5" customFormat="1" ht="15.75" customHeight="1">
      <c r="A112" s="40" t="s">
        <v>227</v>
      </c>
      <c r="B112" s="41" t="s">
        <v>100</v>
      </c>
      <c r="C112" s="52">
        <v>20</v>
      </c>
      <c r="D112" s="43"/>
      <c r="E112" s="43">
        <v>147.9</v>
      </c>
      <c r="F112" s="35"/>
      <c r="G112" s="35">
        <v>139900</v>
      </c>
      <c r="H112" s="40" t="s">
        <v>25</v>
      </c>
      <c r="I112" s="67" t="s">
        <v>228</v>
      </c>
    </row>
    <row r="113" spans="1:254" s="5" customFormat="1" ht="15.75" customHeight="1">
      <c r="A113" s="40" t="s">
        <v>229</v>
      </c>
      <c r="B113" s="41" t="s">
        <v>100</v>
      </c>
      <c r="C113" s="52" t="s">
        <v>33</v>
      </c>
      <c r="D113" s="46">
        <v>9.9390000000000001</v>
      </c>
      <c r="E113" s="62">
        <v>5</v>
      </c>
      <c r="F113" s="35" t="s">
        <v>230</v>
      </c>
      <c r="G113" s="35">
        <v>159900</v>
      </c>
      <c r="H113" s="40" t="s">
        <v>44</v>
      </c>
      <c r="I113" s="44" t="s">
        <v>231</v>
      </c>
    </row>
    <row r="114" spans="1:254" s="40" customFormat="1" ht="15.75" customHeight="1">
      <c r="A114" s="53" t="s">
        <v>232</v>
      </c>
      <c r="B114" s="54" t="s">
        <v>100</v>
      </c>
      <c r="C114" s="55" t="s">
        <v>33</v>
      </c>
      <c r="D114" s="56">
        <v>0.14699999999999999</v>
      </c>
      <c r="E114" s="62"/>
      <c r="F114" s="58"/>
      <c r="G114" s="58">
        <v>149900</v>
      </c>
      <c r="H114" s="53" t="s">
        <v>44</v>
      </c>
      <c r="I114" s="59" t="s">
        <v>233</v>
      </c>
      <c r="J114" s="45"/>
      <c r="K114" s="56"/>
      <c r="L114" s="62"/>
      <c r="M114" s="58"/>
      <c r="N114" s="35"/>
      <c r="P114" s="44"/>
      <c r="R114" s="41"/>
      <c r="S114" s="45"/>
      <c r="T114" s="56"/>
      <c r="U114" s="62"/>
      <c r="V114" s="58"/>
      <c r="W114" s="35"/>
      <c r="Y114" s="44"/>
      <c r="AA114" s="41"/>
      <c r="AB114" s="45"/>
      <c r="AC114" s="56"/>
      <c r="AD114" s="62"/>
      <c r="AE114" s="58"/>
      <c r="AF114" s="35"/>
      <c r="AH114" s="44"/>
      <c r="AJ114" s="41"/>
      <c r="AK114" s="45"/>
      <c r="AL114" s="56"/>
      <c r="AM114" s="62"/>
      <c r="AN114" s="58"/>
      <c r="AO114" s="35"/>
      <c r="AQ114" s="44"/>
      <c r="AS114" s="41"/>
      <c r="AT114" s="45"/>
      <c r="AU114" s="56"/>
      <c r="AV114" s="62"/>
      <c r="AW114" s="58"/>
      <c r="AX114" s="35"/>
      <c r="AZ114" s="44"/>
      <c r="BB114" s="41"/>
      <c r="BC114" s="45"/>
      <c r="BD114" s="56"/>
      <c r="BE114" s="62"/>
      <c r="BF114" s="58"/>
      <c r="BG114" s="35"/>
      <c r="BI114" s="44"/>
      <c r="BK114" s="41"/>
      <c r="BL114" s="45"/>
      <c r="BM114" s="56"/>
      <c r="BN114" s="62"/>
      <c r="BO114" s="58"/>
      <c r="BP114" s="35"/>
      <c r="BR114" s="44"/>
      <c r="BT114" s="41"/>
      <c r="BU114" s="45"/>
      <c r="BV114" s="56"/>
      <c r="BW114" s="62"/>
      <c r="BX114" s="58"/>
      <c r="BY114" s="35"/>
      <c r="CA114" s="44"/>
      <c r="CC114" s="41"/>
      <c r="CD114" s="45"/>
      <c r="CE114" s="56"/>
      <c r="CF114" s="62"/>
      <c r="CG114" s="58"/>
      <c r="CH114" s="35"/>
      <c r="CJ114" s="44"/>
      <c r="CL114" s="41"/>
      <c r="CM114" s="45"/>
      <c r="CN114" s="56"/>
      <c r="CO114" s="62"/>
      <c r="CP114" s="58"/>
      <c r="CQ114" s="35"/>
      <c r="CS114" s="44"/>
      <c r="CU114" s="41"/>
      <c r="CV114" s="45"/>
      <c r="CW114" s="56"/>
      <c r="CX114" s="62"/>
      <c r="CY114" s="58"/>
      <c r="CZ114" s="35"/>
      <c r="DB114" s="44"/>
      <c r="DD114" s="41"/>
      <c r="DE114" s="45"/>
      <c r="DF114" s="56"/>
      <c r="DG114" s="62"/>
      <c r="DH114" s="58"/>
      <c r="DI114" s="35"/>
      <c r="DK114" s="44"/>
      <c r="DM114" s="41"/>
      <c r="DN114" s="45"/>
      <c r="DO114" s="56"/>
      <c r="DP114" s="62"/>
      <c r="DQ114" s="58"/>
      <c r="DR114" s="35"/>
      <c r="DT114" s="44"/>
      <c r="DV114" s="41"/>
      <c r="DW114" s="45"/>
      <c r="DX114" s="56"/>
      <c r="DY114" s="62"/>
      <c r="DZ114" s="58"/>
      <c r="EA114" s="35"/>
      <c r="EC114" s="44"/>
      <c r="EE114" s="41"/>
      <c r="EF114" s="45"/>
      <c r="EG114" s="56"/>
      <c r="EH114" s="62"/>
      <c r="EI114" s="58"/>
      <c r="EJ114" s="35"/>
      <c r="EL114" s="44"/>
      <c r="EN114" s="41"/>
      <c r="EO114" s="45"/>
      <c r="EP114" s="56"/>
      <c r="EQ114" s="62"/>
      <c r="ER114" s="58"/>
      <c r="ES114" s="35"/>
      <c r="EU114" s="44"/>
      <c r="EW114" s="41"/>
      <c r="EX114" s="45"/>
      <c r="EY114" s="56"/>
      <c r="EZ114" s="62"/>
      <c r="FA114" s="58"/>
      <c r="FB114" s="35"/>
      <c r="FD114" s="44"/>
      <c r="FF114" s="41"/>
      <c r="FG114" s="45"/>
      <c r="FH114" s="56"/>
      <c r="FI114" s="62"/>
      <c r="FJ114" s="58"/>
      <c r="FK114" s="35"/>
      <c r="FM114" s="44"/>
      <c r="FO114" s="41"/>
      <c r="FP114" s="45"/>
      <c r="FQ114" s="56"/>
      <c r="FR114" s="62"/>
      <c r="FS114" s="58"/>
      <c r="FT114" s="35"/>
      <c r="FV114" s="44"/>
      <c r="FX114" s="41"/>
      <c r="FY114" s="45"/>
      <c r="FZ114" s="56"/>
      <c r="GA114" s="62"/>
      <c r="GB114" s="58"/>
      <c r="GC114" s="35"/>
      <c r="GE114" s="44"/>
      <c r="GG114" s="41"/>
      <c r="GH114" s="45"/>
      <c r="GI114" s="56"/>
      <c r="GJ114" s="62"/>
      <c r="GK114" s="58"/>
      <c r="GL114" s="35"/>
      <c r="GN114" s="44"/>
      <c r="GP114" s="41"/>
      <c r="GQ114" s="45"/>
      <c r="GR114" s="56"/>
      <c r="GS114" s="62"/>
      <c r="GT114" s="58"/>
      <c r="GU114" s="35"/>
      <c r="GW114" s="44"/>
      <c r="GY114" s="41"/>
      <c r="GZ114" s="45"/>
      <c r="HA114" s="56"/>
      <c r="HB114" s="62"/>
      <c r="HC114" s="58"/>
      <c r="HD114" s="35"/>
      <c r="HF114" s="44"/>
      <c r="HH114" s="41"/>
      <c r="HI114" s="45"/>
      <c r="HJ114" s="56"/>
      <c r="HK114" s="62"/>
      <c r="HL114" s="58"/>
      <c r="HM114" s="35"/>
      <c r="HO114" s="44"/>
      <c r="HQ114" s="41"/>
      <c r="HR114" s="45"/>
      <c r="HS114" s="56"/>
      <c r="HT114" s="62"/>
      <c r="HU114" s="58"/>
      <c r="HV114" s="35"/>
      <c r="HX114" s="44"/>
      <c r="HZ114" s="41"/>
      <c r="IA114" s="45"/>
      <c r="IB114" s="56"/>
      <c r="IC114" s="62"/>
      <c r="ID114" s="58"/>
      <c r="IE114" s="35"/>
      <c r="IG114" s="44"/>
      <c r="II114" s="41"/>
      <c r="IJ114" s="45"/>
      <c r="IK114" s="56"/>
      <c r="IL114" s="62"/>
      <c r="IM114" s="58"/>
      <c r="IN114" s="35"/>
      <c r="IP114" s="44"/>
      <c r="IR114" s="41"/>
      <c r="IS114" s="45"/>
      <c r="IT114" s="56"/>
    </row>
    <row r="115" spans="1:254" s="40" customFormat="1" ht="15.75" customHeight="1">
      <c r="A115" s="53" t="s">
        <v>234</v>
      </c>
      <c r="B115" s="54" t="s">
        <v>100</v>
      </c>
      <c r="C115" s="55" t="s">
        <v>33</v>
      </c>
      <c r="D115" s="56">
        <v>0.15</v>
      </c>
      <c r="E115" s="62">
        <v>1.8</v>
      </c>
      <c r="F115" s="58"/>
      <c r="G115" s="58">
        <v>149900</v>
      </c>
      <c r="H115" s="53" t="s">
        <v>44</v>
      </c>
      <c r="I115" s="59" t="s">
        <v>235</v>
      </c>
      <c r="J115" s="45"/>
      <c r="K115" s="56"/>
      <c r="L115" s="62"/>
      <c r="M115" s="58"/>
      <c r="N115" s="35"/>
      <c r="P115" s="44"/>
      <c r="R115" s="41"/>
      <c r="S115" s="45"/>
      <c r="T115" s="56"/>
      <c r="U115" s="62"/>
      <c r="V115" s="58"/>
      <c r="W115" s="35"/>
      <c r="Y115" s="44"/>
      <c r="AA115" s="41"/>
      <c r="AB115" s="45"/>
      <c r="AC115" s="56"/>
      <c r="AD115" s="62"/>
      <c r="AE115" s="58"/>
      <c r="AF115" s="35"/>
      <c r="AH115" s="44"/>
      <c r="AJ115" s="41"/>
      <c r="AK115" s="45"/>
      <c r="AL115" s="56"/>
      <c r="AM115" s="62"/>
      <c r="AN115" s="58"/>
      <c r="AO115" s="35"/>
      <c r="AQ115" s="44"/>
      <c r="AS115" s="41"/>
      <c r="AT115" s="45"/>
      <c r="AU115" s="56"/>
      <c r="AV115" s="62"/>
      <c r="AW115" s="58"/>
      <c r="AX115" s="35"/>
      <c r="AZ115" s="44"/>
      <c r="BB115" s="41"/>
      <c r="BC115" s="45"/>
      <c r="BD115" s="56"/>
      <c r="BE115" s="62"/>
      <c r="BF115" s="58"/>
      <c r="BG115" s="35"/>
      <c r="BI115" s="44"/>
      <c r="BK115" s="41"/>
      <c r="BL115" s="45"/>
      <c r="BM115" s="56"/>
      <c r="BN115" s="62"/>
      <c r="BO115" s="58"/>
      <c r="BP115" s="35"/>
      <c r="BR115" s="44"/>
      <c r="BT115" s="41"/>
      <c r="BU115" s="45"/>
      <c r="BV115" s="56"/>
      <c r="BW115" s="62"/>
      <c r="BX115" s="58"/>
      <c r="BY115" s="35"/>
      <c r="CA115" s="44"/>
      <c r="CC115" s="41"/>
      <c r="CD115" s="45"/>
      <c r="CE115" s="56"/>
      <c r="CF115" s="62"/>
      <c r="CG115" s="58"/>
      <c r="CH115" s="35"/>
      <c r="CJ115" s="44"/>
      <c r="CL115" s="41"/>
      <c r="CM115" s="45"/>
      <c r="CN115" s="56"/>
      <c r="CO115" s="62"/>
      <c r="CP115" s="58"/>
      <c r="CQ115" s="35"/>
      <c r="CS115" s="44"/>
      <c r="CU115" s="41"/>
      <c r="CV115" s="45"/>
      <c r="CW115" s="56"/>
      <c r="CX115" s="62"/>
      <c r="CY115" s="58"/>
      <c r="CZ115" s="35"/>
      <c r="DB115" s="44"/>
      <c r="DD115" s="41"/>
      <c r="DE115" s="45"/>
      <c r="DF115" s="56"/>
      <c r="DG115" s="62"/>
      <c r="DH115" s="58"/>
      <c r="DI115" s="35"/>
      <c r="DK115" s="44"/>
      <c r="DM115" s="41"/>
      <c r="DN115" s="45"/>
      <c r="DO115" s="56"/>
      <c r="DP115" s="62"/>
      <c r="DQ115" s="58"/>
      <c r="DR115" s="35"/>
      <c r="DT115" s="44"/>
      <c r="DV115" s="41"/>
      <c r="DW115" s="45"/>
      <c r="DX115" s="56"/>
      <c r="DY115" s="62"/>
      <c r="DZ115" s="58"/>
      <c r="EA115" s="35"/>
      <c r="EC115" s="44"/>
      <c r="EE115" s="41"/>
      <c r="EF115" s="45"/>
      <c r="EG115" s="56"/>
      <c r="EH115" s="62"/>
      <c r="EI115" s="58"/>
      <c r="EJ115" s="35"/>
      <c r="EL115" s="44"/>
      <c r="EN115" s="41"/>
      <c r="EO115" s="45"/>
      <c r="EP115" s="56"/>
      <c r="EQ115" s="62"/>
      <c r="ER115" s="58"/>
      <c r="ES115" s="35"/>
      <c r="EU115" s="44"/>
      <c r="EW115" s="41"/>
      <c r="EX115" s="45"/>
      <c r="EY115" s="56"/>
      <c r="EZ115" s="62"/>
      <c r="FA115" s="58"/>
      <c r="FB115" s="35"/>
      <c r="FD115" s="44"/>
      <c r="FF115" s="41"/>
      <c r="FG115" s="45"/>
      <c r="FH115" s="56"/>
      <c r="FI115" s="62"/>
      <c r="FJ115" s="58"/>
      <c r="FK115" s="35"/>
      <c r="FM115" s="44"/>
      <c r="FO115" s="41"/>
      <c r="FP115" s="45"/>
      <c r="FQ115" s="56"/>
      <c r="FR115" s="62"/>
      <c r="FS115" s="58"/>
      <c r="FT115" s="35"/>
      <c r="FV115" s="44"/>
      <c r="FX115" s="41"/>
      <c r="FY115" s="45"/>
      <c r="FZ115" s="56"/>
      <c r="GA115" s="62"/>
      <c r="GB115" s="58"/>
      <c r="GC115" s="35"/>
      <c r="GE115" s="44"/>
      <c r="GG115" s="41"/>
      <c r="GH115" s="45"/>
      <c r="GI115" s="56"/>
      <c r="GJ115" s="62"/>
      <c r="GK115" s="58"/>
      <c r="GL115" s="35"/>
      <c r="GN115" s="44"/>
      <c r="GP115" s="41"/>
      <c r="GQ115" s="45"/>
      <c r="GR115" s="56"/>
      <c r="GS115" s="62"/>
      <c r="GT115" s="58"/>
      <c r="GU115" s="35"/>
      <c r="GW115" s="44"/>
      <c r="GY115" s="41"/>
      <c r="GZ115" s="45"/>
      <c r="HA115" s="56"/>
      <c r="HB115" s="62"/>
      <c r="HC115" s="58"/>
      <c r="HD115" s="35"/>
      <c r="HF115" s="44"/>
      <c r="HH115" s="41"/>
      <c r="HI115" s="45"/>
      <c r="HJ115" s="56"/>
      <c r="HK115" s="62"/>
      <c r="HL115" s="58"/>
      <c r="HM115" s="35"/>
      <c r="HO115" s="44"/>
      <c r="HQ115" s="41"/>
      <c r="HR115" s="45"/>
      <c r="HS115" s="56"/>
      <c r="HT115" s="62"/>
      <c r="HU115" s="58"/>
      <c r="HV115" s="35"/>
      <c r="HX115" s="44"/>
      <c r="HZ115" s="41"/>
      <c r="IA115" s="45"/>
      <c r="IB115" s="56"/>
      <c r="IC115" s="62"/>
      <c r="ID115" s="58"/>
      <c r="IE115" s="35"/>
      <c r="IG115" s="44"/>
      <c r="II115" s="41"/>
      <c r="IJ115" s="45"/>
      <c r="IK115" s="56"/>
      <c r="IL115" s="62"/>
      <c r="IM115" s="58"/>
      <c r="IN115" s="35"/>
      <c r="IP115" s="44"/>
      <c r="IR115" s="41"/>
      <c r="IS115" s="45"/>
      <c r="IT115" s="56"/>
    </row>
    <row r="116" spans="1:254" s="5" customFormat="1" ht="15.75" customHeight="1">
      <c r="A116" s="40" t="s">
        <v>236</v>
      </c>
      <c r="B116" s="41" t="s">
        <v>100</v>
      </c>
      <c r="C116" s="52">
        <v>20</v>
      </c>
      <c r="D116" s="43"/>
      <c r="E116" s="43">
        <v>7.0000000000000007E-2</v>
      </c>
      <c r="F116" s="35"/>
      <c r="G116" s="35">
        <v>164900</v>
      </c>
      <c r="H116" s="40" t="s">
        <v>50</v>
      </c>
      <c r="I116" s="44" t="s">
        <v>237</v>
      </c>
    </row>
    <row r="117" spans="1:254" s="5" customFormat="1" ht="15.75" customHeight="1">
      <c r="A117" s="40" t="s">
        <v>236</v>
      </c>
      <c r="B117" s="41" t="s">
        <v>100</v>
      </c>
      <c r="C117" s="52" t="s">
        <v>33</v>
      </c>
      <c r="D117" s="43">
        <v>4.71</v>
      </c>
      <c r="E117" s="43"/>
      <c r="F117" s="35" t="s">
        <v>182</v>
      </c>
      <c r="G117" s="35">
        <v>152900</v>
      </c>
      <c r="H117" s="40" t="s">
        <v>44</v>
      </c>
      <c r="I117" s="44" t="s">
        <v>238</v>
      </c>
    </row>
    <row r="118" spans="1:254" s="49" customFormat="1" ht="15.75" customHeight="1">
      <c r="A118" s="53" t="s">
        <v>239</v>
      </c>
      <c r="B118" s="54" t="s">
        <v>111</v>
      </c>
      <c r="C118" s="55">
        <v>20</v>
      </c>
      <c r="D118" s="56">
        <v>9.0000000000000011E-3</v>
      </c>
      <c r="E118" s="47"/>
      <c r="F118" s="35"/>
      <c r="G118" s="58">
        <v>99900</v>
      </c>
      <c r="H118" s="53" t="s">
        <v>44</v>
      </c>
      <c r="I118" s="59" t="s">
        <v>240</v>
      </c>
    </row>
    <row r="119" spans="1:254" s="5" customFormat="1" ht="15.75" customHeight="1">
      <c r="A119" s="40" t="s">
        <v>239</v>
      </c>
      <c r="B119" s="41" t="s">
        <v>100</v>
      </c>
      <c r="C119" s="45" t="s">
        <v>177</v>
      </c>
      <c r="D119" s="46">
        <v>0.158</v>
      </c>
      <c r="E119" s="47"/>
      <c r="F119" s="35"/>
      <c r="G119" s="35">
        <v>189900</v>
      </c>
      <c r="H119" s="40" t="s">
        <v>44</v>
      </c>
      <c r="I119" s="44" t="s">
        <v>241</v>
      </c>
    </row>
    <row r="120" spans="1:254" s="5" customFormat="1" ht="15.75" customHeight="1">
      <c r="A120" s="40" t="s">
        <v>239</v>
      </c>
      <c r="B120" s="41" t="s">
        <v>100</v>
      </c>
      <c r="C120" s="45" t="s">
        <v>96</v>
      </c>
      <c r="D120" s="46">
        <v>0.13500000000000001</v>
      </c>
      <c r="E120" s="65"/>
      <c r="F120" s="58"/>
      <c r="G120" s="35">
        <v>260900</v>
      </c>
      <c r="H120" s="40" t="s">
        <v>25</v>
      </c>
      <c r="I120" s="44" t="s">
        <v>242</v>
      </c>
    </row>
    <row r="121" spans="1:254" s="5" customFormat="1" ht="15.75" customHeight="1">
      <c r="A121" s="53" t="s">
        <v>243</v>
      </c>
      <c r="B121" s="54" t="s">
        <v>100</v>
      </c>
      <c r="C121" s="55">
        <v>20</v>
      </c>
      <c r="D121" s="46">
        <v>0.16900000000000001</v>
      </c>
      <c r="E121" s="43"/>
      <c r="F121" s="58"/>
      <c r="G121" s="35">
        <v>149900</v>
      </c>
      <c r="H121" s="53" t="s">
        <v>44</v>
      </c>
      <c r="I121" s="59" t="s">
        <v>244</v>
      </c>
    </row>
    <row r="122" spans="1:254" s="5" customFormat="1" ht="15.75" customHeight="1">
      <c r="A122" s="40" t="s">
        <v>245</v>
      </c>
      <c r="B122" s="41" t="s">
        <v>100</v>
      </c>
      <c r="C122" s="45">
        <v>20</v>
      </c>
      <c r="D122" s="46"/>
      <c r="E122" s="43">
        <v>10.5</v>
      </c>
      <c r="F122" s="58"/>
      <c r="G122" s="35">
        <v>149900</v>
      </c>
      <c r="H122" s="40" t="s">
        <v>50</v>
      </c>
      <c r="I122" s="44" t="s">
        <v>246</v>
      </c>
    </row>
    <row r="123" spans="1:254" s="49" customFormat="1" ht="15.75" customHeight="1">
      <c r="A123" s="40" t="s">
        <v>245</v>
      </c>
      <c r="B123" s="41" t="s">
        <v>111</v>
      </c>
      <c r="C123" s="45" t="s">
        <v>33</v>
      </c>
      <c r="D123" s="46">
        <v>0.22</v>
      </c>
      <c r="E123" s="47"/>
      <c r="F123" s="35"/>
      <c r="G123" s="35">
        <v>159900</v>
      </c>
      <c r="H123" s="40" t="s">
        <v>44</v>
      </c>
      <c r="I123" s="44" t="s">
        <v>247</v>
      </c>
    </row>
    <row r="124" spans="1:254" s="49" customFormat="1" ht="15.75" customHeight="1">
      <c r="A124" s="40" t="s">
        <v>248</v>
      </c>
      <c r="B124" s="41" t="s">
        <v>100</v>
      </c>
      <c r="C124" s="45">
        <v>20</v>
      </c>
      <c r="D124" s="46">
        <v>0.41300000000000003</v>
      </c>
      <c r="E124" s="57"/>
      <c r="F124" s="35"/>
      <c r="G124" s="35">
        <v>129900</v>
      </c>
      <c r="H124" s="40" t="s">
        <v>44</v>
      </c>
      <c r="I124" s="44" t="s">
        <v>249</v>
      </c>
    </row>
    <row r="125" spans="1:254" s="49" customFormat="1" ht="15.75" customHeight="1">
      <c r="A125" s="40" t="s">
        <v>250</v>
      </c>
      <c r="B125" s="41" t="s">
        <v>100</v>
      </c>
      <c r="C125" s="45">
        <v>10</v>
      </c>
      <c r="D125" s="43">
        <v>0.79</v>
      </c>
      <c r="E125" s="63"/>
      <c r="F125" s="35" t="s">
        <v>251</v>
      </c>
      <c r="G125" s="35">
        <v>157900</v>
      </c>
      <c r="H125" s="40" t="s">
        <v>25</v>
      </c>
      <c r="I125" s="44" t="s">
        <v>252</v>
      </c>
    </row>
    <row r="126" spans="1:254" s="5" customFormat="1" ht="15.75" customHeight="1">
      <c r="A126" s="40" t="s">
        <v>250</v>
      </c>
      <c r="B126" s="41" t="s">
        <v>100</v>
      </c>
      <c r="C126" s="45" t="s">
        <v>33</v>
      </c>
      <c r="D126" s="46">
        <v>1.3340000000000001</v>
      </c>
      <c r="E126" s="47"/>
      <c r="F126" s="35" t="s">
        <v>251</v>
      </c>
      <c r="G126" s="35">
        <v>159900</v>
      </c>
      <c r="H126" s="40" t="s">
        <v>44</v>
      </c>
      <c r="I126" s="44" t="s">
        <v>253</v>
      </c>
    </row>
    <row r="127" spans="1:254" s="40" customFormat="1" ht="15.75" customHeight="1">
      <c r="A127" s="53" t="s">
        <v>254</v>
      </c>
      <c r="B127" s="54" t="s">
        <v>100</v>
      </c>
      <c r="C127" s="55" t="s">
        <v>33</v>
      </c>
      <c r="D127" s="56">
        <v>0.52200000000000002</v>
      </c>
      <c r="E127" s="65"/>
      <c r="F127" s="35"/>
      <c r="G127" s="58">
        <v>159900</v>
      </c>
      <c r="H127" s="53" t="s">
        <v>44</v>
      </c>
      <c r="I127" s="59" t="s">
        <v>255</v>
      </c>
      <c r="J127" s="45"/>
      <c r="K127" s="56"/>
      <c r="L127" s="62"/>
      <c r="M127" s="58"/>
      <c r="N127" s="35"/>
      <c r="P127" s="44"/>
      <c r="R127" s="41"/>
      <c r="S127" s="45"/>
      <c r="T127" s="56"/>
      <c r="U127" s="62"/>
      <c r="V127" s="58"/>
      <c r="W127" s="35"/>
      <c r="Y127" s="44"/>
      <c r="AA127" s="41"/>
      <c r="AB127" s="45"/>
      <c r="AC127" s="56"/>
      <c r="AD127" s="62"/>
      <c r="AE127" s="58"/>
      <c r="AF127" s="35"/>
      <c r="AH127" s="44"/>
      <c r="AJ127" s="41"/>
      <c r="AK127" s="45"/>
      <c r="AL127" s="56"/>
      <c r="AM127" s="62"/>
      <c r="AN127" s="58"/>
      <c r="AO127" s="35"/>
      <c r="AQ127" s="44"/>
      <c r="AS127" s="41"/>
      <c r="AT127" s="45"/>
      <c r="AU127" s="56"/>
      <c r="AV127" s="62"/>
      <c r="AW127" s="58"/>
      <c r="AX127" s="35"/>
      <c r="AZ127" s="44"/>
      <c r="BB127" s="41"/>
      <c r="BC127" s="45"/>
      <c r="BD127" s="56"/>
      <c r="BE127" s="62"/>
      <c r="BF127" s="58"/>
      <c r="BG127" s="35"/>
      <c r="BI127" s="44"/>
      <c r="BK127" s="41"/>
      <c r="BL127" s="45"/>
      <c r="BM127" s="56"/>
      <c r="BN127" s="62"/>
      <c r="BO127" s="58"/>
      <c r="BP127" s="35"/>
      <c r="BR127" s="44"/>
      <c r="BT127" s="41"/>
      <c r="BU127" s="45"/>
      <c r="BV127" s="56"/>
      <c r="BW127" s="62"/>
      <c r="BX127" s="58"/>
      <c r="BY127" s="35"/>
      <c r="CA127" s="44"/>
      <c r="CC127" s="41"/>
      <c r="CD127" s="45"/>
      <c r="CE127" s="56"/>
      <c r="CF127" s="62"/>
      <c r="CG127" s="58"/>
      <c r="CH127" s="35"/>
      <c r="CJ127" s="44"/>
      <c r="CL127" s="41"/>
      <c r="CM127" s="45"/>
      <c r="CN127" s="56"/>
      <c r="CO127" s="62"/>
      <c r="CP127" s="58"/>
      <c r="CQ127" s="35"/>
      <c r="CS127" s="44"/>
      <c r="CU127" s="41"/>
      <c r="CV127" s="45"/>
      <c r="CW127" s="56"/>
      <c r="CX127" s="62"/>
      <c r="CY127" s="58"/>
      <c r="CZ127" s="35"/>
      <c r="DB127" s="44"/>
      <c r="DD127" s="41"/>
      <c r="DE127" s="45"/>
      <c r="DF127" s="56"/>
      <c r="DG127" s="62"/>
      <c r="DH127" s="58"/>
      <c r="DI127" s="35"/>
      <c r="DK127" s="44"/>
      <c r="DM127" s="41"/>
      <c r="DN127" s="45"/>
      <c r="DO127" s="56"/>
      <c r="DP127" s="62"/>
      <c r="DQ127" s="58"/>
      <c r="DR127" s="35"/>
      <c r="DT127" s="44"/>
      <c r="DV127" s="41"/>
      <c r="DW127" s="45"/>
      <c r="DX127" s="56"/>
      <c r="DY127" s="62"/>
      <c r="DZ127" s="58"/>
      <c r="EA127" s="35"/>
      <c r="EC127" s="44"/>
      <c r="EE127" s="41"/>
      <c r="EF127" s="45"/>
      <c r="EG127" s="56"/>
      <c r="EH127" s="62"/>
      <c r="EI127" s="58"/>
      <c r="EJ127" s="35"/>
      <c r="EL127" s="44"/>
      <c r="EN127" s="41"/>
      <c r="EO127" s="45"/>
      <c r="EP127" s="56"/>
      <c r="EQ127" s="62"/>
      <c r="ER127" s="58"/>
      <c r="ES127" s="35"/>
      <c r="EU127" s="44"/>
      <c r="EW127" s="41"/>
      <c r="EX127" s="45"/>
      <c r="EY127" s="56"/>
      <c r="EZ127" s="62"/>
      <c r="FA127" s="58"/>
      <c r="FB127" s="35"/>
      <c r="FD127" s="44"/>
      <c r="FF127" s="41"/>
      <c r="FG127" s="45"/>
      <c r="FH127" s="56"/>
      <c r="FI127" s="62"/>
      <c r="FJ127" s="58"/>
      <c r="FK127" s="35"/>
      <c r="FM127" s="44"/>
      <c r="FO127" s="41"/>
      <c r="FP127" s="45"/>
      <c r="FQ127" s="56"/>
      <c r="FR127" s="62"/>
      <c r="FS127" s="58"/>
      <c r="FT127" s="35"/>
      <c r="FV127" s="44"/>
      <c r="FX127" s="41"/>
      <c r="FY127" s="45"/>
      <c r="FZ127" s="56"/>
      <c r="GA127" s="62"/>
      <c r="GB127" s="58"/>
      <c r="GC127" s="35"/>
      <c r="GE127" s="44"/>
      <c r="GG127" s="41"/>
      <c r="GH127" s="45"/>
      <c r="GI127" s="56"/>
      <c r="GJ127" s="62"/>
      <c r="GK127" s="58"/>
      <c r="GL127" s="35"/>
      <c r="GN127" s="44"/>
      <c r="GP127" s="41"/>
      <c r="GQ127" s="45"/>
      <c r="GR127" s="56"/>
      <c r="GS127" s="62"/>
      <c r="GT127" s="58"/>
      <c r="GU127" s="35"/>
      <c r="GW127" s="44"/>
      <c r="GY127" s="41"/>
      <c r="GZ127" s="45"/>
      <c r="HA127" s="56"/>
      <c r="HB127" s="62"/>
      <c r="HC127" s="58"/>
      <c r="HD127" s="35"/>
      <c r="HF127" s="44"/>
      <c r="HH127" s="41"/>
      <c r="HI127" s="45"/>
      <c r="HJ127" s="56"/>
      <c r="HK127" s="62"/>
      <c r="HL127" s="58"/>
      <c r="HM127" s="35"/>
      <c r="HO127" s="44"/>
      <c r="HQ127" s="41"/>
      <c r="HR127" s="45"/>
      <c r="HS127" s="56"/>
      <c r="HT127" s="62"/>
      <c r="HU127" s="58"/>
      <c r="HV127" s="35"/>
      <c r="HX127" s="44"/>
      <c r="HZ127" s="41"/>
      <c r="IA127" s="45"/>
      <c r="IB127" s="56"/>
      <c r="IC127" s="62"/>
      <c r="ID127" s="58"/>
      <c r="IE127" s="35"/>
      <c r="IG127" s="44"/>
      <c r="II127" s="41"/>
      <c r="IJ127" s="45"/>
      <c r="IK127" s="56"/>
      <c r="IL127" s="62"/>
      <c r="IM127" s="58"/>
      <c r="IN127" s="35"/>
      <c r="IP127" s="44"/>
      <c r="IR127" s="41"/>
      <c r="IS127" s="45"/>
      <c r="IT127" s="56"/>
    </row>
    <row r="128" spans="1:254" s="5" customFormat="1" ht="15.75" customHeight="1">
      <c r="A128" s="40" t="s">
        <v>254</v>
      </c>
      <c r="B128" s="41" t="s">
        <v>100</v>
      </c>
      <c r="C128" s="45" t="s">
        <v>96</v>
      </c>
      <c r="D128" s="46">
        <v>0.60499999999999998</v>
      </c>
      <c r="E128" s="63"/>
      <c r="F128" s="35" t="s">
        <v>256</v>
      </c>
      <c r="G128" s="35">
        <v>240900</v>
      </c>
      <c r="H128" s="40" t="s">
        <v>44</v>
      </c>
      <c r="I128" s="44" t="s">
        <v>257</v>
      </c>
    </row>
    <row r="129" spans="1:254" s="40" customFormat="1" ht="15.75" customHeight="1">
      <c r="A129" s="53" t="s">
        <v>258</v>
      </c>
      <c r="B129" s="54" t="s">
        <v>100</v>
      </c>
      <c r="C129" s="55" t="s">
        <v>33</v>
      </c>
      <c r="D129" s="56">
        <v>0.55000000000000004</v>
      </c>
      <c r="E129" s="56"/>
      <c r="F129" s="58"/>
      <c r="G129" s="58">
        <v>159900</v>
      </c>
      <c r="H129" s="53" t="s">
        <v>44</v>
      </c>
      <c r="I129" s="59" t="s">
        <v>255</v>
      </c>
      <c r="J129" s="45"/>
      <c r="K129" s="56"/>
      <c r="L129" s="62"/>
      <c r="M129" s="58"/>
      <c r="N129" s="35"/>
      <c r="P129" s="44"/>
      <c r="R129" s="41"/>
      <c r="S129" s="45"/>
      <c r="T129" s="56"/>
      <c r="U129" s="62"/>
      <c r="V129" s="58"/>
      <c r="W129" s="35"/>
      <c r="Y129" s="44"/>
      <c r="AA129" s="41"/>
      <c r="AB129" s="45"/>
      <c r="AC129" s="56"/>
      <c r="AD129" s="62"/>
      <c r="AE129" s="58"/>
      <c r="AF129" s="35"/>
      <c r="AH129" s="44"/>
      <c r="AJ129" s="41"/>
      <c r="AK129" s="45"/>
      <c r="AL129" s="56"/>
      <c r="AM129" s="62"/>
      <c r="AN129" s="58"/>
      <c r="AO129" s="35"/>
      <c r="AQ129" s="44"/>
      <c r="AS129" s="41"/>
      <c r="AT129" s="45"/>
      <c r="AU129" s="56"/>
      <c r="AV129" s="62"/>
      <c r="AW129" s="58"/>
      <c r="AX129" s="35"/>
      <c r="AZ129" s="44"/>
      <c r="BB129" s="41"/>
      <c r="BC129" s="45"/>
      <c r="BD129" s="56"/>
      <c r="BE129" s="62"/>
      <c r="BF129" s="58"/>
      <c r="BG129" s="35"/>
      <c r="BI129" s="44"/>
      <c r="BK129" s="41"/>
      <c r="BL129" s="45"/>
      <c r="BM129" s="56"/>
      <c r="BN129" s="62"/>
      <c r="BO129" s="58"/>
      <c r="BP129" s="35"/>
      <c r="BR129" s="44"/>
      <c r="BT129" s="41"/>
      <c r="BU129" s="45"/>
      <c r="BV129" s="56"/>
      <c r="BW129" s="62"/>
      <c r="BX129" s="58"/>
      <c r="BY129" s="35"/>
      <c r="CA129" s="44"/>
      <c r="CC129" s="41"/>
      <c r="CD129" s="45"/>
      <c r="CE129" s="56"/>
      <c r="CF129" s="62"/>
      <c r="CG129" s="58"/>
      <c r="CH129" s="35"/>
      <c r="CJ129" s="44"/>
      <c r="CL129" s="41"/>
      <c r="CM129" s="45"/>
      <c r="CN129" s="56"/>
      <c r="CO129" s="62"/>
      <c r="CP129" s="58"/>
      <c r="CQ129" s="35"/>
      <c r="CS129" s="44"/>
      <c r="CU129" s="41"/>
      <c r="CV129" s="45"/>
      <c r="CW129" s="56"/>
      <c r="CX129" s="62"/>
      <c r="CY129" s="58"/>
      <c r="CZ129" s="35"/>
      <c r="DB129" s="44"/>
      <c r="DD129" s="41"/>
      <c r="DE129" s="45"/>
      <c r="DF129" s="56"/>
      <c r="DG129" s="62"/>
      <c r="DH129" s="58"/>
      <c r="DI129" s="35"/>
      <c r="DK129" s="44"/>
      <c r="DM129" s="41"/>
      <c r="DN129" s="45"/>
      <c r="DO129" s="56"/>
      <c r="DP129" s="62"/>
      <c r="DQ129" s="58"/>
      <c r="DR129" s="35"/>
      <c r="DT129" s="44"/>
      <c r="DV129" s="41"/>
      <c r="DW129" s="45"/>
      <c r="DX129" s="56"/>
      <c r="DY129" s="62"/>
      <c r="DZ129" s="58"/>
      <c r="EA129" s="35"/>
      <c r="EC129" s="44"/>
      <c r="EE129" s="41"/>
      <c r="EF129" s="45"/>
      <c r="EG129" s="56"/>
      <c r="EH129" s="62"/>
      <c r="EI129" s="58"/>
      <c r="EJ129" s="35"/>
      <c r="EL129" s="44"/>
      <c r="EN129" s="41"/>
      <c r="EO129" s="45"/>
      <c r="EP129" s="56"/>
      <c r="EQ129" s="62"/>
      <c r="ER129" s="58"/>
      <c r="ES129" s="35"/>
      <c r="EU129" s="44"/>
      <c r="EW129" s="41"/>
      <c r="EX129" s="45"/>
      <c r="EY129" s="56"/>
      <c r="EZ129" s="62"/>
      <c r="FA129" s="58"/>
      <c r="FB129" s="35"/>
      <c r="FD129" s="44"/>
      <c r="FF129" s="41"/>
      <c r="FG129" s="45"/>
      <c r="FH129" s="56"/>
      <c r="FI129" s="62"/>
      <c r="FJ129" s="58"/>
      <c r="FK129" s="35"/>
      <c r="FM129" s="44"/>
      <c r="FO129" s="41"/>
      <c r="FP129" s="45"/>
      <c r="FQ129" s="56"/>
      <c r="FR129" s="62"/>
      <c r="FS129" s="58"/>
      <c r="FT129" s="35"/>
      <c r="FV129" s="44"/>
      <c r="FX129" s="41"/>
      <c r="FY129" s="45"/>
      <c r="FZ129" s="56"/>
      <c r="GA129" s="62"/>
      <c r="GB129" s="58"/>
      <c r="GC129" s="35"/>
      <c r="GE129" s="44"/>
      <c r="GG129" s="41"/>
      <c r="GH129" s="45"/>
      <c r="GI129" s="56"/>
      <c r="GJ129" s="62"/>
      <c r="GK129" s="58"/>
      <c r="GL129" s="35"/>
      <c r="GN129" s="44"/>
      <c r="GP129" s="41"/>
      <c r="GQ129" s="45"/>
      <c r="GR129" s="56"/>
      <c r="GS129" s="62"/>
      <c r="GT129" s="58"/>
      <c r="GU129" s="35"/>
      <c r="GW129" s="44"/>
      <c r="GY129" s="41"/>
      <c r="GZ129" s="45"/>
      <c r="HA129" s="56"/>
      <c r="HB129" s="62"/>
      <c r="HC129" s="58"/>
      <c r="HD129" s="35"/>
      <c r="HF129" s="44"/>
      <c r="HH129" s="41"/>
      <c r="HI129" s="45"/>
      <c r="HJ129" s="56"/>
      <c r="HK129" s="62"/>
      <c r="HL129" s="58"/>
      <c r="HM129" s="35"/>
      <c r="HO129" s="44"/>
      <c r="HQ129" s="41"/>
      <c r="HR129" s="45"/>
      <c r="HS129" s="56"/>
      <c r="HT129" s="62"/>
      <c r="HU129" s="58"/>
      <c r="HV129" s="35"/>
      <c r="HX129" s="44"/>
      <c r="HZ129" s="41"/>
      <c r="IA129" s="45"/>
      <c r="IB129" s="56"/>
      <c r="IC129" s="62"/>
      <c r="ID129" s="58"/>
      <c r="IE129" s="35"/>
      <c r="IG129" s="44"/>
      <c r="II129" s="41"/>
      <c r="IJ129" s="45"/>
      <c r="IK129" s="56"/>
      <c r="IL129" s="62"/>
      <c r="IM129" s="58"/>
      <c r="IN129" s="35"/>
      <c r="IP129" s="44"/>
      <c r="IR129" s="41"/>
      <c r="IS129" s="45"/>
      <c r="IT129" s="56"/>
    </row>
    <row r="130" spans="1:254" s="49" customFormat="1" ht="15.75" customHeight="1">
      <c r="A130" s="40" t="s">
        <v>259</v>
      </c>
      <c r="B130" s="41" t="s">
        <v>41</v>
      </c>
      <c r="C130" s="45">
        <v>10</v>
      </c>
      <c r="D130" s="46">
        <v>2.7E-2</v>
      </c>
      <c r="E130" s="47"/>
      <c r="F130" s="35"/>
      <c r="G130" s="35">
        <v>199900</v>
      </c>
      <c r="H130" s="40" t="s">
        <v>44</v>
      </c>
      <c r="I130" s="44" t="s">
        <v>260</v>
      </c>
    </row>
    <row r="131" spans="1:254" s="5" customFormat="1" ht="15.75" customHeight="1">
      <c r="A131" s="68" t="s">
        <v>261</v>
      </c>
      <c r="B131" s="41" t="s">
        <v>100</v>
      </c>
      <c r="C131" s="52" t="s">
        <v>262</v>
      </c>
      <c r="D131" s="43">
        <v>3.72</v>
      </c>
      <c r="E131" s="43">
        <v>1.119</v>
      </c>
      <c r="F131" s="35"/>
      <c r="G131" s="35">
        <v>139900</v>
      </c>
      <c r="H131" s="40" t="s">
        <v>37</v>
      </c>
      <c r="I131" s="44" t="s">
        <v>263</v>
      </c>
    </row>
    <row r="132" spans="1:254" s="5" customFormat="1" ht="15.75" customHeight="1">
      <c r="A132" s="68" t="s">
        <v>261</v>
      </c>
      <c r="B132" s="41" t="s">
        <v>100</v>
      </c>
      <c r="C132" s="52" t="s">
        <v>262</v>
      </c>
      <c r="D132" s="43">
        <v>19.434999999999999</v>
      </c>
      <c r="E132" s="43">
        <v>60</v>
      </c>
      <c r="F132" s="35"/>
      <c r="G132" s="35">
        <v>174900</v>
      </c>
      <c r="H132" s="40" t="s">
        <v>37</v>
      </c>
      <c r="I132" s="44" t="s">
        <v>264</v>
      </c>
    </row>
    <row r="133" spans="1:254" s="5" customFormat="1" ht="15.75" customHeight="1">
      <c r="A133" s="68" t="s">
        <v>261</v>
      </c>
      <c r="B133" s="41" t="s">
        <v>100</v>
      </c>
      <c r="C133" s="52" t="s">
        <v>265</v>
      </c>
      <c r="D133" s="43">
        <v>2.2509999999999999</v>
      </c>
      <c r="E133" s="43"/>
      <c r="F133" s="35"/>
      <c r="G133" s="35">
        <v>139900</v>
      </c>
      <c r="H133" s="40" t="s">
        <v>37</v>
      </c>
      <c r="I133" s="44" t="s">
        <v>266</v>
      </c>
    </row>
    <row r="134" spans="1:254" s="5" customFormat="1" ht="15.75" customHeight="1">
      <c r="A134" s="40" t="s">
        <v>267</v>
      </c>
      <c r="B134" s="41" t="s">
        <v>100</v>
      </c>
      <c r="C134" s="45" t="s">
        <v>96</v>
      </c>
      <c r="D134" s="46">
        <v>0.17599999999999999</v>
      </c>
      <c r="E134" s="43"/>
      <c r="F134" s="35"/>
      <c r="G134" s="35">
        <v>133900</v>
      </c>
      <c r="H134" s="40" t="s">
        <v>44</v>
      </c>
      <c r="I134" s="44" t="s">
        <v>268</v>
      </c>
    </row>
    <row r="135" spans="1:254" s="5" customFormat="1" ht="15.75" customHeight="1">
      <c r="A135" s="40" t="s">
        <v>269</v>
      </c>
      <c r="B135" s="41" t="s">
        <v>100</v>
      </c>
      <c r="C135" s="52">
        <v>20</v>
      </c>
      <c r="D135" s="46"/>
      <c r="E135" s="46">
        <v>2.25</v>
      </c>
      <c r="F135" s="35"/>
      <c r="G135" s="35">
        <v>164900</v>
      </c>
      <c r="H135" s="40" t="s">
        <v>270</v>
      </c>
      <c r="I135" s="44" t="s">
        <v>271</v>
      </c>
    </row>
    <row r="136" spans="1:254" s="5" customFormat="1" ht="15.75" customHeight="1">
      <c r="A136" s="68" t="s">
        <v>272</v>
      </c>
      <c r="B136" s="41" t="s">
        <v>100</v>
      </c>
      <c r="C136" s="52">
        <v>20</v>
      </c>
      <c r="D136" s="46">
        <v>7.0000000000000007E-2</v>
      </c>
      <c r="E136" s="43"/>
      <c r="F136" s="35"/>
      <c r="G136" s="35">
        <v>39900</v>
      </c>
      <c r="H136" s="40" t="s">
        <v>37</v>
      </c>
      <c r="I136" s="44" t="s">
        <v>273</v>
      </c>
    </row>
    <row r="137" spans="1:254" s="5" customFormat="1" ht="15.75" customHeight="1">
      <c r="A137" s="68" t="s">
        <v>274</v>
      </c>
      <c r="B137" s="41" t="s">
        <v>100</v>
      </c>
      <c r="C137" s="52">
        <v>20</v>
      </c>
      <c r="D137" s="46">
        <v>2.84</v>
      </c>
      <c r="E137" s="60"/>
      <c r="F137" s="58"/>
      <c r="G137" s="35">
        <v>99900</v>
      </c>
      <c r="H137" s="40" t="s">
        <v>37</v>
      </c>
      <c r="I137" s="44" t="s">
        <v>275</v>
      </c>
    </row>
    <row r="138" spans="1:254" s="5" customFormat="1" ht="15.75" customHeight="1">
      <c r="A138" s="40" t="s">
        <v>276</v>
      </c>
      <c r="B138" s="41" t="s">
        <v>111</v>
      </c>
      <c r="C138" s="45">
        <v>20</v>
      </c>
      <c r="D138" s="46">
        <v>1.206</v>
      </c>
      <c r="E138" s="60"/>
      <c r="F138" s="35"/>
      <c r="G138" s="35">
        <v>139900</v>
      </c>
      <c r="H138" s="40" t="s">
        <v>25</v>
      </c>
      <c r="I138" s="44" t="s">
        <v>277</v>
      </c>
    </row>
    <row r="139" spans="1:254" s="5" customFormat="1" ht="15.75" customHeight="1">
      <c r="A139" s="68" t="s">
        <v>276</v>
      </c>
      <c r="B139" s="41" t="s">
        <v>100</v>
      </c>
      <c r="C139" s="52" t="s">
        <v>33</v>
      </c>
      <c r="D139" s="46">
        <v>0.76500000000000001</v>
      </c>
      <c r="E139" s="63"/>
      <c r="F139" s="35"/>
      <c r="G139" s="35">
        <v>149900</v>
      </c>
      <c r="H139" s="40" t="s">
        <v>44</v>
      </c>
      <c r="I139" s="44" t="s">
        <v>278</v>
      </c>
    </row>
    <row r="140" spans="1:254" s="5" customFormat="1" ht="15.75" customHeight="1">
      <c r="A140" s="40" t="s">
        <v>279</v>
      </c>
      <c r="B140" s="41" t="s">
        <v>100</v>
      </c>
      <c r="C140" s="45" t="s">
        <v>96</v>
      </c>
      <c r="D140" s="46">
        <v>0.7</v>
      </c>
      <c r="E140" s="62"/>
      <c r="F140" s="35"/>
      <c r="G140" s="35">
        <v>240900</v>
      </c>
      <c r="H140" s="40" t="s">
        <v>37</v>
      </c>
      <c r="I140" s="44" t="s">
        <v>280</v>
      </c>
    </row>
    <row r="141" spans="1:254" s="5" customFormat="1" ht="15.75" customHeight="1">
      <c r="A141" s="68" t="s">
        <v>281</v>
      </c>
      <c r="B141" s="41" t="s">
        <v>100</v>
      </c>
      <c r="C141" s="52" t="s">
        <v>33</v>
      </c>
      <c r="D141" s="46">
        <v>0.30000000000000004</v>
      </c>
      <c r="E141" s="43"/>
      <c r="F141" s="35"/>
      <c r="G141" s="35">
        <v>99900</v>
      </c>
      <c r="H141" s="40" t="s">
        <v>37</v>
      </c>
      <c r="I141" s="44" t="s">
        <v>282</v>
      </c>
    </row>
    <row r="142" spans="1:254" s="40" customFormat="1" ht="15.75" customHeight="1">
      <c r="A142" s="40" t="s">
        <v>283</v>
      </c>
      <c r="B142" s="41" t="s">
        <v>100</v>
      </c>
      <c r="C142" s="45" t="s">
        <v>33</v>
      </c>
      <c r="D142" s="46">
        <v>0.87</v>
      </c>
      <c r="E142" s="69"/>
      <c r="F142" s="35"/>
      <c r="G142" s="35">
        <v>154900</v>
      </c>
      <c r="H142" s="40" t="s">
        <v>44</v>
      </c>
      <c r="I142" s="44" t="s">
        <v>284</v>
      </c>
      <c r="J142" s="45"/>
      <c r="K142" s="56"/>
      <c r="L142" s="62"/>
      <c r="M142" s="58"/>
      <c r="N142" s="35"/>
      <c r="P142" s="44"/>
      <c r="R142" s="41"/>
      <c r="S142" s="45"/>
      <c r="T142" s="56"/>
      <c r="U142" s="62"/>
      <c r="V142" s="58"/>
      <c r="W142" s="35"/>
      <c r="Y142" s="44"/>
      <c r="AA142" s="41"/>
      <c r="AB142" s="45"/>
      <c r="AC142" s="56"/>
      <c r="AD142" s="62"/>
      <c r="AE142" s="58"/>
      <c r="AF142" s="35"/>
      <c r="AH142" s="44"/>
      <c r="AJ142" s="41"/>
      <c r="AK142" s="45"/>
      <c r="AL142" s="56"/>
      <c r="AM142" s="62"/>
      <c r="AN142" s="58"/>
      <c r="AO142" s="35"/>
      <c r="AQ142" s="44"/>
      <c r="AS142" s="41"/>
      <c r="AT142" s="45"/>
      <c r="AU142" s="56"/>
      <c r="AV142" s="62"/>
      <c r="AW142" s="58"/>
      <c r="AX142" s="35"/>
      <c r="AZ142" s="44"/>
      <c r="BB142" s="41"/>
      <c r="BC142" s="45"/>
      <c r="BD142" s="56"/>
      <c r="BE142" s="62"/>
      <c r="BF142" s="58"/>
      <c r="BG142" s="35"/>
      <c r="BI142" s="44"/>
      <c r="BK142" s="41"/>
      <c r="BL142" s="45"/>
      <c r="BM142" s="56"/>
      <c r="BN142" s="62"/>
      <c r="BO142" s="58"/>
      <c r="BP142" s="35"/>
      <c r="BR142" s="44"/>
      <c r="BT142" s="41"/>
      <c r="BU142" s="45"/>
      <c r="BV142" s="56"/>
      <c r="BW142" s="62"/>
      <c r="BX142" s="58"/>
      <c r="BY142" s="35"/>
      <c r="CA142" s="44"/>
      <c r="CC142" s="41"/>
      <c r="CD142" s="45"/>
      <c r="CE142" s="56"/>
      <c r="CF142" s="62"/>
      <c r="CG142" s="58"/>
      <c r="CH142" s="35"/>
      <c r="CJ142" s="44"/>
      <c r="CL142" s="41"/>
      <c r="CM142" s="45"/>
      <c r="CN142" s="56"/>
      <c r="CO142" s="62"/>
      <c r="CP142" s="58"/>
      <c r="CQ142" s="35"/>
      <c r="CS142" s="44"/>
      <c r="CU142" s="41"/>
      <c r="CV142" s="45"/>
      <c r="CW142" s="56"/>
      <c r="CX142" s="62"/>
      <c r="CY142" s="58"/>
      <c r="CZ142" s="35"/>
      <c r="DB142" s="44"/>
      <c r="DD142" s="41"/>
      <c r="DE142" s="45"/>
      <c r="DF142" s="56"/>
      <c r="DG142" s="62"/>
      <c r="DH142" s="58"/>
      <c r="DI142" s="35"/>
      <c r="DK142" s="44"/>
      <c r="DM142" s="41"/>
      <c r="DN142" s="45"/>
      <c r="DO142" s="56"/>
      <c r="DP142" s="62"/>
      <c r="DQ142" s="58"/>
      <c r="DR142" s="35"/>
      <c r="DT142" s="44"/>
      <c r="DV142" s="41"/>
      <c r="DW142" s="45"/>
      <c r="DX142" s="56"/>
      <c r="DY142" s="62"/>
      <c r="DZ142" s="58"/>
      <c r="EA142" s="35"/>
      <c r="EC142" s="44"/>
      <c r="EE142" s="41"/>
      <c r="EF142" s="45"/>
      <c r="EG142" s="56"/>
      <c r="EH142" s="62"/>
      <c r="EI142" s="58"/>
      <c r="EJ142" s="35"/>
      <c r="EL142" s="44"/>
      <c r="EN142" s="41"/>
      <c r="EO142" s="45"/>
      <c r="EP142" s="56"/>
      <c r="EQ142" s="62"/>
      <c r="ER142" s="58"/>
      <c r="ES142" s="35"/>
      <c r="EU142" s="44"/>
      <c r="EW142" s="41"/>
      <c r="EX142" s="45"/>
      <c r="EY142" s="56"/>
      <c r="EZ142" s="62"/>
      <c r="FA142" s="58"/>
      <c r="FB142" s="35"/>
      <c r="FD142" s="44"/>
      <c r="FF142" s="41"/>
      <c r="FG142" s="45"/>
      <c r="FH142" s="56"/>
      <c r="FI142" s="62"/>
      <c r="FJ142" s="58"/>
      <c r="FK142" s="35"/>
      <c r="FM142" s="44"/>
      <c r="FO142" s="41"/>
      <c r="FP142" s="45"/>
      <c r="FQ142" s="56"/>
      <c r="FR142" s="62"/>
      <c r="FS142" s="58"/>
      <c r="FT142" s="35"/>
      <c r="FV142" s="44"/>
      <c r="FX142" s="41"/>
      <c r="FY142" s="45"/>
      <c r="FZ142" s="56"/>
      <c r="GA142" s="62"/>
      <c r="GB142" s="58"/>
      <c r="GC142" s="35"/>
      <c r="GE142" s="44"/>
      <c r="GG142" s="41"/>
      <c r="GH142" s="45"/>
      <c r="GI142" s="56"/>
      <c r="GJ142" s="62"/>
      <c r="GK142" s="58"/>
      <c r="GL142" s="35"/>
      <c r="GN142" s="44"/>
      <c r="GP142" s="41"/>
      <c r="GQ142" s="45"/>
      <c r="GR142" s="56"/>
      <c r="GS142" s="62"/>
      <c r="GT142" s="58"/>
      <c r="GU142" s="35"/>
      <c r="GW142" s="44"/>
      <c r="GY142" s="41"/>
      <c r="GZ142" s="45"/>
      <c r="HA142" s="56"/>
      <c r="HB142" s="62"/>
      <c r="HC142" s="58"/>
      <c r="HD142" s="35"/>
      <c r="HF142" s="44"/>
      <c r="HH142" s="41"/>
      <c r="HI142" s="45"/>
      <c r="HJ142" s="56"/>
      <c r="HK142" s="62"/>
      <c r="HL142" s="58"/>
      <c r="HM142" s="35"/>
      <c r="HO142" s="44"/>
      <c r="HQ142" s="41"/>
      <c r="HR142" s="45"/>
      <c r="HS142" s="56"/>
      <c r="HT142" s="62"/>
      <c r="HU142" s="58"/>
      <c r="HV142" s="35"/>
      <c r="HX142" s="44"/>
      <c r="HZ142" s="41"/>
      <c r="IA142" s="45"/>
      <c r="IB142" s="56"/>
      <c r="IC142" s="62"/>
      <c r="ID142" s="58"/>
      <c r="IE142" s="35"/>
      <c r="IG142" s="44"/>
      <c r="II142" s="41"/>
      <c r="IJ142" s="45"/>
      <c r="IK142" s="56"/>
      <c r="IL142" s="62"/>
      <c r="IM142" s="58"/>
      <c r="IN142" s="35"/>
      <c r="IP142" s="44"/>
      <c r="IR142" s="41"/>
      <c r="IS142" s="45"/>
      <c r="IT142" s="56"/>
    </row>
    <row r="143" spans="1:254" s="5" customFormat="1" ht="15.75" customHeight="1">
      <c r="A143" s="68" t="s">
        <v>285</v>
      </c>
      <c r="B143" s="41" t="s">
        <v>100</v>
      </c>
      <c r="C143" s="52" t="s">
        <v>33</v>
      </c>
      <c r="D143" s="46">
        <v>0.191</v>
      </c>
      <c r="E143" s="43"/>
      <c r="F143" s="35"/>
      <c r="G143" s="35">
        <v>99900</v>
      </c>
      <c r="H143" s="40" t="s">
        <v>37</v>
      </c>
      <c r="I143" s="44" t="s">
        <v>286</v>
      </c>
    </row>
    <row r="144" spans="1:254" s="5" customFormat="1" ht="15.75" customHeight="1">
      <c r="A144" s="40" t="s">
        <v>287</v>
      </c>
      <c r="B144" s="41" t="s">
        <v>111</v>
      </c>
      <c r="C144" s="52" t="s">
        <v>33</v>
      </c>
      <c r="D144" s="46">
        <v>0.39</v>
      </c>
      <c r="E144" s="43"/>
      <c r="F144" s="35"/>
      <c r="G144" s="35">
        <v>154900</v>
      </c>
      <c r="H144" s="40" t="s">
        <v>25</v>
      </c>
      <c r="I144" s="44" t="s">
        <v>288</v>
      </c>
    </row>
    <row r="145" spans="1:10" s="5" customFormat="1" ht="15.75" customHeight="1">
      <c r="A145" s="40" t="s">
        <v>289</v>
      </c>
      <c r="B145" s="41" t="s">
        <v>111</v>
      </c>
      <c r="C145" s="52">
        <v>20</v>
      </c>
      <c r="D145" s="46"/>
      <c r="E145" s="43">
        <v>0.1</v>
      </c>
      <c r="F145" s="35"/>
      <c r="G145" s="35">
        <v>149900</v>
      </c>
      <c r="H145" s="40" t="s">
        <v>25</v>
      </c>
      <c r="I145" s="44" t="s">
        <v>290</v>
      </c>
    </row>
    <row r="146" spans="1:10" s="49" customFormat="1" ht="15.75" customHeight="1">
      <c r="A146" s="40" t="s">
        <v>291</v>
      </c>
      <c r="B146" s="41" t="s">
        <v>41</v>
      </c>
      <c r="C146" s="45" t="s">
        <v>292</v>
      </c>
      <c r="D146" s="46">
        <v>0.17500000000000002</v>
      </c>
      <c r="E146" s="43"/>
      <c r="F146" s="35" t="s">
        <v>138</v>
      </c>
      <c r="G146" s="35">
        <v>240900</v>
      </c>
      <c r="H146" s="40" t="s">
        <v>44</v>
      </c>
      <c r="I146" s="44" t="s">
        <v>293</v>
      </c>
    </row>
    <row r="147" spans="1:10" s="5" customFormat="1" ht="15.75" customHeight="1">
      <c r="A147" s="40" t="s">
        <v>294</v>
      </c>
      <c r="B147" s="41" t="s">
        <v>111</v>
      </c>
      <c r="C147" s="52">
        <v>20</v>
      </c>
      <c r="D147" s="43"/>
      <c r="E147" s="43">
        <v>0.34</v>
      </c>
      <c r="F147" s="35"/>
      <c r="G147" s="35">
        <v>166900</v>
      </c>
      <c r="H147" s="40" t="s">
        <v>50</v>
      </c>
      <c r="I147" s="44" t="s">
        <v>70</v>
      </c>
    </row>
    <row r="148" spans="1:10" s="49" customFormat="1" ht="15.75" customHeight="1">
      <c r="A148" s="40" t="s">
        <v>295</v>
      </c>
      <c r="B148" s="41" t="s">
        <v>111</v>
      </c>
      <c r="C148" s="45" t="s">
        <v>296</v>
      </c>
      <c r="D148" s="46"/>
      <c r="E148" s="43">
        <v>1.1000000000000001</v>
      </c>
      <c r="F148" s="35"/>
      <c r="G148" s="35">
        <v>155900</v>
      </c>
      <c r="H148" s="40" t="s">
        <v>50</v>
      </c>
      <c r="I148" s="44" t="s">
        <v>297</v>
      </c>
    </row>
    <row r="149" spans="1:10" s="5" customFormat="1" ht="15.75" customHeight="1">
      <c r="A149" s="53" t="s">
        <v>298</v>
      </c>
      <c r="B149" s="54" t="s">
        <v>100</v>
      </c>
      <c r="C149" s="55" t="s">
        <v>33</v>
      </c>
      <c r="D149" s="56">
        <v>9.8000000000000004E-2</v>
      </c>
      <c r="E149" s="47"/>
      <c r="F149" s="35"/>
      <c r="G149" s="58">
        <v>119900</v>
      </c>
      <c r="H149" s="53" t="s">
        <v>44</v>
      </c>
      <c r="I149" s="59" t="s">
        <v>299</v>
      </c>
    </row>
    <row r="150" spans="1:10" s="5" customFormat="1" ht="15.75" customHeight="1">
      <c r="A150" s="53" t="s">
        <v>300</v>
      </c>
      <c r="B150" s="54" t="s">
        <v>100</v>
      </c>
      <c r="C150" s="55" t="s">
        <v>33</v>
      </c>
      <c r="D150" s="46">
        <v>0.372</v>
      </c>
      <c r="E150" s="43"/>
      <c r="F150" s="58"/>
      <c r="G150" s="58">
        <v>159900</v>
      </c>
      <c r="H150" s="53" t="s">
        <v>44</v>
      </c>
      <c r="I150" s="44" t="s">
        <v>301</v>
      </c>
    </row>
    <row r="151" spans="1:10" s="5" customFormat="1" ht="15.75" customHeight="1">
      <c r="A151" s="40" t="s">
        <v>300</v>
      </c>
      <c r="B151" s="41" t="s">
        <v>111</v>
      </c>
      <c r="C151" s="45" t="s">
        <v>33</v>
      </c>
      <c r="D151" s="46"/>
      <c r="E151" s="43">
        <v>0.71</v>
      </c>
      <c r="F151" s="58"/>
      <c r="G151" s="35">
        <v>177900</v>
      </c>
      <c r="H151" s="40" t="s">
        <v>50</v>
      </c>
      <c r="I151" s="44" t="s">
        <v>302</v>
      </c>
    </row>
    <row r="152" spans="1:10" s="5" customFormat="1" ht="15.75" customHeight="1">
      <c r="A152" s="68" t="s">
        <v>303</v>
      </c>
      <c r="B152" s="41" t="s">
        <v>100</v>
      </c>
      <c r="C152" s="52">
        <v>20</v>
      </c>
      <c r="D152" s="46">
        <v>0.32</v>
      </c>
      <c r="E152" s="43"/>
      <c r="F152" s="35"/>
      <c r="G152" s="35">
        <v>39900</v>
      </c>
      <c r="H152" s="40" t="s">
        <v>37</v>
      </c>
      <c r="I152" s="44" t="s">
        <v>304</v>
      </c>
    </row>
    <row r="153" spans="1:10" s="5" customFormat="1" ht="15.75" customHeight="1">
      <c r="A153" s="40" t="s">
        <v>305</v>
      </c>
      <c r="B153" s="40" t="s">
        <v>39</v>
      </c>
      <c r="C153" s="45">
        <v>20</v>
      </c>
      <c r="D153" s="46">
        <v>3.1E-2</v>
      </c>
      <c r="E153" s="43"/>
      <c r="F153" s="35"/>
      <c r="G153" s="35">
        <v>49900</v>
      </c>
      <c r="H153" s="40" t="s">
        <v>37</v>
      </c>
      <c r="I153" s="44" t="s">
        <v>210</v>
      </c>
    </row>
    <row r="154" spans="1:10" s="49" customFormat="1" ht="15.75" customHeight="1">
      <c r="A154" s="53" t="s">
        <v>306</v>
      </c>
      <c r="B154" s="54" t="s">
        <v>100</v>
      </c>
      <c r="C154" s="66" t="s">
        <v>33</v>
      </c>
      <c r="D154" s="56">
        <v>9.8000000000000004E-2</v>
      </c>
      <c r="E154" s="60"/>
      <c r="F154" s="35"/>
      <c r="G154" s="70">
        <v>99900</v>
      </c>
      <c r="H154" s="53" t="s">
        <v>44</v>
      </c>
      <c r="I154" s="59" t="s">
        <v>307</v>
      </c>
    </row>
    <row r="155" spans="1:10" s="49" customFormat="1" ht="15.75" customHeight="1">
      <c r="A155" s="40" t="s">
        <v>306</v>
      </c>
      <c r="B155" s="41" t="s">
        <v>100</v>
      </c>
      <c r="C155" s="52" t="s">
        <v>33</v>
      </c>
      <c r="D155" s="46">
        <v>0.26600000000000001</v>
      </c>
      <c r="E155" s="60"/>
      <c r="F155" s="35"/>
      <c r="G155" s="71">
        <v>99900</v>
      </c>
      <c r="H155" s="40" t="s">
        <v>37</v>
      </c>
      <c r="I155" s="44" t="s">
        <v>308</v>
      </c>
    </row>
    <row r="156" spans="1:10" s="49" customFormat="1" ht="15.75" customHeight="1">
      <c r="A156" s="53" t="s">
        <v>306</v>
      </c>
      <c r="B156" s="54" t="s">
        <v>100</v>
      </c>
      <c r="C156" s="66">
        <v>20</v>
      </c>
      <c r="D156" s="56">
        <v>0.52</v>
      </c>
      <c r="E156" s="72"/>
      <c r="F156" s="35"/>
      <c r="G156" s="70">
        <v>89900</v>
      </c>
      <c r="H156" s="53" t="s">
        <v>37</v>
      </c>
      <c r="I156" s="59" t="s">
        <v>309</v>
      </c>
    </row>
    <row r="157" spans="1:10" s="5" customFormat="1" ht="15.75" customHeight="1">
      <c r="A157" s="40" t="s">
        <v>305</v>
      </c>
      <c r="B157" s="41" t="s">
        <v>100</v>
      </c>
      <c r="C157" s="52">
        <v>20</v>
      </c>
      <c r="D157" s="46"/>
      <c r="E157" s="47">
        <v>1.0900000000000001</v>
      </c>
      <c r="F157" s="35" t="s">
        <v>182</v>
      </c>
      <c r="G157" s="35">
        <v>155900</v>
      </c>
      <c r="H157" s="40" t="s">
        <v>44</v>
      </c>
      <c r="I157" s="64" t="s">
        <v>187</v>
      </c>
    </row>
    <row r="158" spans="1:10" s="5" customFormat="1" ht="15.75" customHeight="1">
      <c r="A158" s="53" t="s">
        <v>310</v>
      </c>
      <c r="B158" s="54" t="s">
        <v>100</v>
      </c>
      <c r="C158" s="55">
        <v>20</v>
      </c>
      <c r="D158" s="46">
        <v>1.84</v>
      </c>
      <c r="E158" s="43">
        <v>33.72</v>
      </c>
      <c r="F158" s="58"/>
      <c r="G158" s="35">
        <v>149900</v>
      </c>
      <c r="H158" s="53" t="s">
        <v>37</v>
      </c>
      <c r="I158" s="44" t="s">
        <v>311</v>
      </c>
    </row>
    <row r="159" spans="1:10" s="5" customFormat="1" ht="15.75" customHeight="1">
      <c r="A159" s="40" t="s">
        <v>312</v>
      </c>
      <c r="B159" s="41" t="s">
        <v>100</v>
      </c>
      <c r="C159" s="45" t="s">
        <v>33</v>
      </c>
      <c r="D159" s="43">
        <v>1.18</v>
      </c>
      <c r="E159" s="43"/>
      <c r="F159" s="58"/>
      <c r="G159" s="35">
        <v>159900</v>
      </c>
      <c r="H159" s="40" t="s">
        <v>37</v>
      </c>
      <c r="I159" s="44" t="s">
        <v>313</v>
      </c>
    </row>
    <row r="160" spans="1:10" s="5" customFormat="1" ht="15.75" customHeight="1">
      <c r="A160" s="53" t="s">
        <v>314</v>
      </c>
      <c r="B160" s="54" t="s">
        <v>100</v>
      </c>
      <c r="C160" s="66">
        <v>20</v>
      </c>
      <c r="D160" s="56">
        <v>1.337</v>
      </c>
      <c r="E160" s="61"/>
      <c r="F160" s="35" t="s">
        <v>315</v>
      </c>
      <c r="G160" s="58">
        <v>109900</v>
      </c>
      <c r="H160" s="53" t="s">
        <v>44</v>
      </c>
      <c r="I160" s="59" t="s">
        <v>316</v>
      </c>
      <c r="J160" s="38"/>
    </row>
    <row r="161" spans="1:10" s="5" customFormat="1" ht="15.75" customHeight="1">
      <c r="A161" s="53" t="s">
        <v>314</v>
      </c>
      <c r="B161" s="54" t="s">
        <v>100</v>
      </c>
      <c r="C161" s="66">
        <v>20</v>
      </c>
      <c r="D161" s="46">
        <v>2.1480000000000001</v>
      </c>
      <c r="E161" s="61"/>
      <c r="F161" s="35" t="s">
        <v>317</v>
      </c>
      <c r="G161" s="58">
        <v>109900</v>
      </c>
      <c r="H161" s="53" t="s">
        <v>37</v>
      </c>
      <c r="I161" s="44" t="s">
        <v>318</v>
      </c>
      <c r="J161" s="37"/>
    </row>
    <row r="162" spans="1:10" s="5" customFormat="1" ht="15.75" customHeight="1">
      <c r="A162" s="40" t="s">
        <v>319</v>
      </c>
      <c r="B162" s="41" t="s">
        <v>100</v>
      </c>
      <c r="C162" s="52">
        <v>20</v>
      </c>
      <c r="D162" s="46">
        <v>1.1619999999999999</v>
      </c>
      <c r="E162" s="62"/>
      <c r="F162" s="35"/>
      <c r="G162" s="35">
        <v>149900</v>
      </c>
      <c r="H162" s="40" t="s">
        <v>44</v>
      </c>
      <c r="I162" s="44" t="s">
        <v>320</v>
      </c>
      <c r="J162" s="37"/>
    </row>
    <row r="163" spans="1:10" s="5" customFormat="1" ht="15.75" customHeight="1">
      <c r="A163" s="53" t="s">
        <v>319</v>
      </c>
      <c r="B163" s="54" t="s">
        <v>111</v>
      </c>
      <c r="C163" s="66">
        <v>20</v>
      </c>
      <c r="D163" s="56">
        <v>0.13300000000000001</v>
      </c>
      <c r="E163" s="46"/>
      <c r="F163" s="35"/>
      <c r="G163" s="58">
        <v>149900</v>
      </c>
      <c r="H163" s="53" t="s">
        <v>25</v>
      </c>
      <c r="I163" s="59" t="s">
        <v>321</v>
      </c>
      <c r="J163" s="37"/>
    </row>
    <row r="164" spans="1:10" s="5" customFormat="1" ht="15.75" customHeight="1">
      <c r="A164" s="40" t="s">
        <v>319</v>
      </c>
      <c r="B164" s="41" t="s">
        <v>100</v>
      </c>
      <c r="C164" s="52" t="s">
        <v>33</v>
      </c>
      <c r="D164" s="46">
        <v>0.14200000000000002</v>
      </c>
      <c r="E164" s="62"/>
      <c r="F164" s="35"/>
      <c r="G164" s="35">
        <v>156900</v>
      </c>
      <c r="H164" s="40" t="s">
        <v>44</v>
      </c>
      <c r="I164" s="44" t="s">
        <v>322</v>
      </c>
      <c r="J164" s="37"/>
    </row>
    <row r="165" spans="1:10" s="5" customFormat="1" ht="15.75" customHeight="1">
      <c r="A165" s="53" t="s">
        <v>323</v>
      </c>
      <c r="B165" s="54" t="s">
        <v>100</v>
      </c>
      <c r="C165" s="66">
        <v>20</v>
      </c>
      <c r="D165" s="46">
        <v>2.3980000000000001</v>
      </c>
      <c r="E165" s="61"/>
      <c r="F165" s="35" t="s">
        <v>315</v>
      </c>
      <c r="G165" s="58">
        <v>109900</v>
      </c>
      <c r="H165" s="53" t="s">
        <v>44</v>
      </c>
      <c r="I165" s="59" t="s">
        <v>324</v>
      </c>
    </row>
    <row r="166" spans="1:10" s="49" customFormat="1" ht="15.75" customHeight="1">
      <c r="A166" s="53" t="s">
        <v>325</v>
      </c>
      <c r="B166" s="54" t="s">
        <v>100</v>
      </c>
      <c r="C166" s="66">
        <v>20</v>
      </c>
      <c r="D166" s="46">
        <v>1.909</v>
      </c>
      <c r="E166" s="57"/>
      <c r="F166" s="35" t="s">
        <v>317</v>
      </c>
      <c r="G166" s="70">
        <v>109900</v>
      </c>
      <c r="H166" s="53" t="s">
        <v>37</v>
      </c>
      <c r="I166" s="44" t="s">
        <v>326</v>
      </c>
    </row>
    <row r="167" spans="1:10" s="49" customFormat="1" ht="15.75" customHeight="1">
      <c r="A167" s="40" t="s">
        <v>325</v>
      </c>
      <c r="B167" s="41" t="s">
        <v>100</v>
      </c>
      <c r="C167" s="52" t="s">
        <v>33</v>
      </c>
      <c r="D167" s="46">
        <v>0.29399999999999998</v>
      </c>
      <c r="E167" s="43"/>
      <c r="F167" s="35"/>
      <c r="G167" s="71">
        <v>99900</v>
      </c>
      <c r="H167" s="40" t="s">
        <v>37</v>
      </c>
      <c r="I167" s="44" t="s">
        <v>327</v>
      </c>
    </row>
    <row r="168" spans="1:10" s="5" customFormat="1" ht="15.75" customHeight="1">
      <c r="A168" s="53" t="s">
        <v>328</v>
      </c>
      <c r="B168" s="54" t="s">
        <v>100</v>
      </c>
      <c r="C168" s="66">
        <v>20</v>
      </c>
      <c r="D168" s="46">
        <v>2.1139999999999999</v>
      </c>
      <c r="E168" s="43">
        <v>4.7219999999999995</v>
      </c>
      <c r="F168" s="58"/>
      <c r="G168" s="58">
        <v>149900</v>
      </c>
      <c r="H168" s="53" t="s">
        <v>37</v>
      </c>
      <c r="I168" s="44" t="s">
        <v>912</v>
      </c>
    </row>
    <row r="169" spans="1:10" s="5" customFormat="1" ht="15.75" customHeight="1">
      <c r="A169" s="53" t="s">
        <v>328</v>
      </c>
      <c r="B169" s="54" t="s">
        <v>100</v>
      </c>
      <c r="C169" s="66" t="s">
        <v>329</v>
      </c>
      <c r="D169" s="56">
        <v>0.318</v>
      </c>
      <c r="E169" s="43"/>
      <c r="F169" s="58"/>
      <c r="G169" s="58">
        <v>159900</v>
      </c>
      <c r="H169" s="53" t="s">
        <v>37</v>
      </c>
      <c r="I169" s="59" t="s">
        <v>330</v>
      </c>
    </row>
    <row r="170" spans="1:10" s="5" customFormat="1" ht="15.75" customHeight="1">
      <c r="A170" s="53" t="s">
        <v>328</v>
      </c>
      <c r="B170" s="54" t="s">
        <v>100</v>
      </c>
      <c r="C170" s="66" t="s">
        <v>329</v>
      </c>
      <c r="D170" s="46">
        <v>1.272</v>
      </c>
      <c r="E170" s="43"/>
      <c r="F170" s="58"/>
      <c r="G170" s="58">
        <v>159900</v>
      </c>
      <c r="H170" s="53" t="s">
        <v>44</v>
      </c>
      <c r="I170" s="44" t="s">
        <v>331</v>
      </c>
    </row>
    <row r="171" spans="1:10" s="49" customFormat="1" ht="15.75" customHeight="1">
      <c r="A171" s="53" t="s">
        <v>328</v>
      </c>
      <c r="B171" s="54" t="s">
        <v>100</v>
      </c>
      <c r="C171" s="66" t="s">
        <v>33</v>
      </c>
      <c r="D171" s="46">
        <v>0.83200000000000007</v>
      </c>
      <c r="E171" s="50"/>
      <c r="F171" s="58"/>
      <c r="G171" s="58">
        <v>159900</v>
      </c>
      <c r="H171" s="53" t="s">
        <v>44</v>
      </c>
      <c r="I171" s="59" t="s">
        <v>333</v>
      </c>
    </row>
    <row r="172" spans="1:10" s="5" customFormat="1" ht="15.75" customHeight="1">
      <c r="A172" s="40" t="s">
        <v>332</v>
      </c>
      <c r="B172" s="41" t="s">
        <v>100</v>
      </c>
      <c r="C172" s="45" t="s">
        <v>33</v>
      </c>
      <c r="D172" s="43">
        <v>2.573</v>
      </c>
      <c r="E172" s="43">
        <v>0.95</v>
      </c>
      <c r="F172" s="35" t="s">
        <v>334</v>
      </c>
      <c r="G172" s="35">
        <v>159900</v>
      </c>
      <c r="H172" s="40" t="s">
        <v>37</v>
      </c>
      <c r="I172" s="44" t="s">
        <v>335</v>
      </c>
    </row>
    <row r="173" spans="1:10" s="5" customFormat="1" ht="15.75" customHeight="1">
      <c r="A173" s="68" t="s">
        <v>332</v>
      </c>
      <c r="B173" s="41" t="s">
        <v>100</v>
      </c>
      <c r="C173" s="52" t="s">
        <v>336</v>
      </c>
      <c r="D173" s="46">
        <v>1.18</v>
      </c>
      <c r="E173" s="47"/>
      <c r="F173" s="35" t="s">
        <v>337</v>
      </c>
      <c r="G173" s="35">
        <v>188900</v>
      </c>
      <c r="H173" s="40" t="s">
        <v>44</v>
      </c>
      <c r="I173" s="44" t="s">
        <v>338</v>
      </c>
    </row>
    <row r="174" spans="1:10" s="5" customFormat="1" ht="15.75" customHeight="1">
      <c r="A174" s="68" t="s">
        <v>339</v>
      </c>
      <c r="B174" s="41" t="s">
        <v>100</v>
      </c>
      <c r="C174" s="52" t="s">
        <v>33</v>
      </c>
      <c r="D174" s="46">
        <v>6.35</v>
      </c>
      <c r="E174" s="47"/>
      <c r="F174" s="35"/>
      <c r="G174" s="35">
        <v>149900</v>
      </c>
      <c r="H174" s="40" t="s">
        <v>44</v>
      </c>
      <c r="I174" s="44" t="s">
        <v>340</v>
      </c>
    </row>
    <row r="175" spans="1:10" s="49" customFormat="1" ht="15.75" customHeight="1">
      <c r="A175" s="53" t="s">
        <v>339</v>
      </c>
      <c r="B175" s="54" t="s">
        <v>100</v>
      </c>
      <c r="C175" s="66" t="s">
        <v>329</v>
      </c>
      <c r="D175" s="56">
        <v>2.6539999999999999</v>
      </c>
      <c r="E175" s="50"/>
      <c r="F175" s="58"/>
      <c r="G175" s="58">
        <v>159900</v>
      </c>
      <c r="H175" s="53" t="s">
        <v>44</v>
      </c>
      <c r="I175" s="59" t="s">
        <v>341</v>
      </c>
    </row>
    <row r="176" spans="1:10" s="5" customFormat="1" ht="15.75" customHeight="1">
      <c r="A176" s="68" t="s">
        <v>342</v>
      </c>
      <c r="B176" s="41" t="s">
        <v>100</v>
      </c>
      <c r="C176" s="52">
        <v>20</v>
      </c>
      <c r="D176" s="46">
        <v>7.2000000000000008E-2</v>
      </c>
      <c r="E176" s="43"/>
      <c r="F176" s="35"/>
      <c r="G176" s="35">
        <v>39900</v>
      </c>
      <c r="H176" s="40" t="s">
        <v>37</v>
      </c>
      <c r="I176" s="44" t="s">
        <v>343</v>
      </c>
    </row>
    <row r="177" spans="1:9" s="49" customFormat="1" ht="15.75" customHeight="1">
      <c r="A177" s="40" t="s">
        <v>344</v>
      </c>
      <c r="B177" s="41" t="s">
        <v>39</v>
      </c>
      <c r="C177" s="52">
        <v>20</v>
      </c>
      <c r="D177" s="46">
        <v>0.106</v>
      </c>
      <c r="E177" s="60"/>
      <c r="F177" s="35"/>
      <c r="G177" s="71">
        <v>59900</v>
      </c>
      <c r="H177" s="40" t="s">
        <v>37</v>
      </c>
      <c r="I177" s="44" t="s">
        <v>345</v>
      </c>
    </row>
    <row r="178" spans="1:9" s="49" customFormat="1" ht="15.75" customHeight="1">
      <c r="A178" s="73" t="s">
        <v>346</v>
      </c>
      <c r="B178" s="74" t="s">
        <v>100</v>
      </c>
      <c r="C178" s="75">
        <v>20</v>
      </c>
      <c r="D178" s="76">
        <v>0.58799999999999997</v>
      </c>
      <c r="E178" s="60"/>
      <c r="F178" s="35"/>
      <c r="G178" s="71">
        <v>99900</v>
      </c>
      <c r="H178" s="40" t="s">
        <v>44</v>
      </c>
      <c r="I178" s="44" t="s">
        <v>347</v>
      </c>
    </row>
    <row r="179" spans="1:9" s="49" customFormat="1" ht="15.75" customHeight="1">
      <c r="A179" s="53" t="s">
        <v>346</v>
      </c>
      <c r="B179" s="54" t="s">
        <v>100</v>
      </c>
      <c r="C179" s="66">
        <v>20</v>
      </c>
      <c r="D179" s="46">
        <v>0.73099999999999998</v>
      </c>
      <c r="E179" s="60"/>
      <c r="F179" s="35"/>
      <c r="G179" s="70">
        <v>99900</v>
      </c>
      <c r="H179" s="53" t="s">
        <v>37</v>
      </c>
      <c r="I179" s="59" t="s">
        <v>348</v>
      </c>
    </row>
    <row r="180" spans="1:9" s="49" customFormat="1" ht="15.75" customHeight="1">
      <c r="A180" s="53" t="s">
        <v>346</v>
      </c>
      <c r="B180" s="77" t="s">
        <v>111</v>
      </c>
      <c r="C180" s="66" t="s">
        <v>329</v>
      </c>
      <c r="D180" s="43">
        <v>0.72399999999999998</v>
      </c>
      <c r="E180" s="43"/>
      <c r="F180" s="35" t="s">
        <v>349</v>
      </c>
      <c r="G180" s="58">
        <v>139900</v>
      </c>
      <c r="H180" s="53" t="s">
        <v>37</v>
      </c>
      <c r="I180" s="44" t="s">
        <v>350</v>
      </c>
    </row>
    <row r="181" spans="1:9" s="49" customFormat="1" ht="15.75" customHeight="1">
      <c r="A181" s="53" t="s">
        <v>346</v>
      </c>
      <c r="B181" s="54" t="s">
        <v>100</v>
      </c>
      <c r="C181" s="66" t="s">
        <v>33</v>
      </c>
      <c r="D181" s="46"/>
      <c r="E181" s="60">
        <v>1.4</v>
      </c>
      <c r="F181" s="35"/>
      <c r="G181" s="70">
        <v>119900</v>
      </c>
      <c r="H181" s="53" t="s">
        <v>37</v>
      </c>
      <c r="I181" s="59" t="s">
        <v>351</v>
      </c>
    </row>
    <row r="182" spans="1:9" s="49" customFormat="1" ht="15.75" customHeight="1">
      <c r="A182" s="78" t="s">
        <v>352</v>
      </c>
      <c r="B182" s="74" t="s">
        <v>111</v>
      </c>
      <c r="C182" s="75">
        <v>20</v>
      </c>
      <c r="D182" s="43">
        <v>0.35299999999999998</v>
      </c>
      <c r="E182" s="43">
        <v>202</v>
      </c>
      <c r="F182" s="35"/>
      <c r="G182" s="71">
        <v>149900</v>
      </c>
      <c r="H182" s="40" t="s">
        <v>37</v>
      </c>
      <c r="I182" s="59" t="s">
        <v>913</v>
      </c>
    </row>
    <row r="183" spans="1:9" s="49" customFormat="1" ht="15.75" customHeight="1">
      <c r="A183" s="53" t="s">
        <v>352</v>
      </c>
      <c r="B183" s="54" t="s">
        <v>100</v>
      </c>
      <c r="C183" s="66" t="s">
        <v>329</v>
      </c>
      <c r="D183" s="56">
        <v>0.13100000000000001</v>
      </c>
      <c r="E183" s="50"/>
      <c r="F183" s="58"/>
      <c r="G183" s="58">
        <v>154900</v>
      </c>
      <c r="H183" s="53" t="s">
        <v>44</v>
      </c>
      <c r="I183" s="59" t="s">
        <v>353</v>
      </c>
    </row>
    <row r="184" spans="1:9" s="5" customFormat="1" ht="15.75" customHeight="1">
      <c r="A184" s="53" t="s">
        <v>352</v>
      </c>
      <c r="B184" s="54" t="s">
        <v>100</v>
      </c>
      <c r="C184" s="66" t="s">
        <v>329</v>
      </c>
      <c r="D184" s="56">
        <v>0.114</v>
      </c>
      <c r="E184" s="43"/>
      <c r="F184" s="35"/>
      <c r="G184" s="58">
        <v>154900</v>
      </c>
      <c r="H184" s="53" t="s">
        <v>25</v>
      </c>
      <c r="I184" s="59" t="s">
        <v>354</v>
      </c>
    </row>
    <row r="185" spans="1:9" s="5" customFormat="1" ht="15.75" customHeight="1">
      <c r="A185" s="79" t="s">
        <v>352</v>
      </c>
      <c r="B185" s="41" t="s">
        <v>100</v>
      </c>
      <c r="C185" s="45" t="s">
        <v>33</v>
      </c>
      <c r="D185" s="46">
        <v>0.59</v>
      </c>
      <c r="E185" s="46">
        <v>112.051</v>
      </c>
      <c r="F185" s="35"/>
      <c r="G185" s="35">
        <v>154900</v>
      </c>
      <c r="H185" s="40" t="s">
        <v>37</v>
      </c>
      <c r="I185" s="44" t="s">
        <v>355</v>
      </c>
    </row>
    <row r="186" spans="1:9" s="5" customFormat="1" ht="15.75" customHeight="1">
      <c r="A186" s="40" t="s">
        <v>352</v>
      </c>
      <c r="B186" s="41" t="s">
        <v>100</v>
      </c>
      <c r="C186" s="45" t="s">
        <v>33</v>
      </c>
      <c r="D186" s="46">
        <v>2.56</v>
      </c>
      <c r="E186" s="62"/>
      <c r="F186" s="35"/>
      <c r="G186" s="80">
        <v>154900</v>
      </c>
      <c r="H186" s="40" t="s">
        <v>44</v>
      </c>
      <c r="I186" s="44" t="s">
        <v>356</v>
      </c>
    </row>
    <row r="187" spans="1:9" s="49" customFormat="1" ht="15.75" customHeight="1">
      <c r="A187" s="53" t="s">
        <v>357</v>
      </c>
      <c r="B187" s="54" t="s">
        <v>100</v>
      </c>
      <c r="C187" s="55" t="s">
        <v>33</v>
      </c>
      <c r="D187" s="56">
        <v>0.34500000000000003</v>
      </c>
      <c r="E187" s="65"/>
      <c r="F187" s="58"/>
      <c r="G187" s="81">
        <v>149900</v>
      </c>
      <c r="H187" s="53" t="s">
        <v>44</v>
      </c>
      <c r="I187" s="59" t="s">
        <v>358</v>
      </c>
    </row>
    <row r="188" spans="1:9" s="49" customFormat="1" ht="15.75" customHeight="1">
      <c r="A188" s="53" t="s">
        <v>359</v>
      </c>
      <c r="B188" s="54" t="s">
        <v>100</v>
      </c>
      <c r="C188" s="55" t="s">
        <v>33</v>
      </c>
      <c r="D188" s="56">
        <v>0.35</v>
      </c>
      <c r="E188" s="65"/>
      <c r="F188" s="58"/>
      <c r="G188" s="81">
        <v>149900</v>
      </c>
      <c r="H188" s="53" t="s">
        <v>44</v>
      </c>
      <c r="I188" s="59" t="s">
        <v>299</v>
      </c>
    </row>
    <row r="189" spans="1:9" s="49" customFormat="1" ht="15.75" customHeight="1">
      <c r="A189" s="53" t="s">
        <v>360</v>
      </c>
      <c r="B189" s="54" t="s">
        <v>100</v>
      </c>
      <c r="C189" s="55" t="s">
        <v>33</v>
      </c>
      <c r="D189" s="46">
        <v>0.23500000000000001</v>
      </c>
      <c r="E189" s="56">
        <v>1.2</v>
      </c>
      <c r="F189" s="35"/>
      <c r="G189" s="70">
        <v>149900</v>
      </c>
      <c r="H189" s="53" t="s">
        <v>25</v>
      </c>
      <c r="I189" s="44" t="s">
        <v>361</v>
      </c>
    </row>
    <row r="190" spans="1:9" s="49" customFormat="1" ht="15.75" customHeight="1">
      <c r="A190" s="53" t="s">
        <v>362</v>
      </c>
      <c r="B190" s="54" t="s">
        <v>39</v>
      </c>
      <c r="C190" s="55">
        <v>20</v>
      </c>
      <c r="D190" s="46">
        <v>0.879</v>
      </c>
      <c r="E190" s="60"/>
      <c r="F190" s="35"/>
      <c r="G190" s="70">
        <v>69900</v>
      </c>
      <c r="H190" s="53" t="s">
        <v>37</v>
      </c>
      <c r="I190" s="44" t="s">
        <v>363</v>
      </c>
    </row>
    <row r="191" spans="1:9" s="49" customFormat="1" ht="15.75" customHeight="1">
      <c r="A191" s="82" t="s">
        <v>364</v>
      </c>
      <c r="B191" s="77" t="s">
        <v>100</v>
      </c>
      <c r="C191" s="83">
        <v>20</v>
      </c>
      <c r="D191" s="76">
        <v>0.72399999999999998</v>
      </c>
      <c r="E191" s="60"/>
      <c r="F191" s="35"/>
      <c r="G191" s="70">
        <v>69900</v>
      </c>
      <c r="H191" s="53" t="s">
        <v>44</v>
      </c>
      <c r="I191" s="59" t="s">
        <v>365</v>
      </c>
    </row>
    <row r="192" spans="1:9" s="49" customFormat="1" ht="15.75" customHeight="1">
      <c r="A192" s="53" t="s">
        <v>364</v>
      </c>
      <c r="B192" s="54" t="s">
        <v>100</v>
      </c>
      <c r="C192" s="66">
        <v>20</v>
      </c>
      <c r="D192" s="56">
        <v>0.57999999999999996</v>
      </c>
      <c r="E192" s="57"/>
      <c r="F192" s="58"/>
      <c r="G192" s="70">
        <v>99900</v>
      </c>
      <c r="H192" s="53" t="s">
        <v>25</v>
      </c>
      <c r="I192" s="59" t="s">
        <v>366</v>
      </c>
    </row>
    <row r="193" spans="1:9" s="49" customFormat="1" ht="15.75" customHeight="1">
      <c r="A193" s="40" t="s">
        <v>364</v>
      </c>
      <c r="B193" s="41" t="s">
        <v>100</v>
      </c>
      <c r="C193" s="52" t="s">
        <v>329</v>
      </c>
      <c r="D193" s="46">
        <v>0.35499999999999998</v>
      </c>
      <c r="E193" s="60"/>
      <c r="F193" s="35" t="s">
        <v>367</v>
      </c>
      <c r="G193" s="71">
        <v>109900</v>
      </c>
      <c r="H193" s="40" t="s">
        <v>44</v>
      </c>
      <c r="I193" s="44" t="s">
        <v>368</v>
      </c>
    </row>
    <row r="194" spans="1:9" s="49" customFormat="1" ht="15.75" customHeight="1">
      <c r="A194" s="40" t="s">
        <v>364</v>
      </c>
      <c r="B194" s="41" t="s">
        <v>100</v>
      </c>
      <c r="C194" s="52" t="s">
        <v>33</v>
      </c>
      <c r="D194" s="46">
        <v>0.16800000000000001</v>
      </c>
      <c r="E194" s="57"/>
      <c r="F194" s="58"/>
      <c r="G194" s="71">
        <v>109900</v>
      </c>
      <c r="H194" s="40" t="s">
        <v>44</v>
      </c>
      <c r="I194" s="44" t="s">
        <v>369</v>
      </c>
    </row>
    <row r="195" spans="1:9" s="49" customFormat="1" ht="15.75" customHeight="1">
      <c r="A195" s="53" t="s">
        <v>370</v>
      </c>
      <c r="B195" s="54" t="s">
        <v>100</v>
      </c>
      <c r="C195" s="66">
        <v>20</v>
      </c>
      <c r="D195" s="56">
        <v>2.4</v>
      </c>
      <c r="E195" s="60"/>
      <c r="F195" s="35"/>
      <c r="G195" s="70">
        <v>149900</v>
      </c>
      <c r="H195" s="53" t="s">
        <v>44</v>
      </c>
      <c r="I195" s="59" t="s">
        <v>371</v>
      </c>
    </row>
    <row r="196" spans="1:9" s="49" customFormat="1" ht="15.75" customHeight="1">
      <c r="A196" s="53" t="s">
        <v>372</v>
      </c>
      <c r="B196" s="54" t="s">
        <v>100</v>
      </c>
      <c r="C196" s="55">
        <v>20</v>
      </c>
      <c r="D196" s="46">
        <v>2.2949999999999999</v>
      </c>
      <c r="E196" s="46"/>
      <c r="F196" s="35"/>
      <c r="G196" s="70">
        <v>149900</v>
      </c>
      <c r="H196" s="53" t="s">
        <v>25</v>
      </c>
      <c r="I196" s="44" t="s">
        <v>914</v>
      </c>
    </row>
    <row r="197" spans="1:9" s="49" customFormat="1" ht="15.75" customHeight="1">
      <c r="A197" s="53" t="s">
        <v>373</v>
      </c>
      <c r="B197" s="54" t="s">
        <v>111</v>
      </c>
      <c r="C197" s="55" t="s">
        <v>79</v>
      </c>
      <c r="D197" s="46">
        <v>7.4999999999999997E-2</v>
      </c>
      <c r="E197" s="84"/>
      <c r="F197" s="35"/>
      <c r="G197" s="70">
        <v>152900</v>
      </c>
      <c r="H197" s="53" t="s">
        <v>37</v>
      </c>
      <c r="I197" s="44" t="s">
        <v>374</v>
      </c>
    </row>
    <row r="198" spans="1:9" s="49" customFormat="1" ht="15.75" customHeight="1">
      <c r="A198" s="40" t="s">
        <v>373</v>
      </c>
      <c r="B198" s="41" t="s">
        <v>100</v>
      </c>
      <c r="C198" s="45" t="s">
        <v>33</v>
      </c>
      <c r="D198" s="46">
        <v>2.44</v>
      </c>
      <c r="E198" s="46">
        <v>107.301</v>
      </c>
      <c r="F198" s="35"/>
      <c r="G198" s="35">
        <v>149900</v>
      </c>
      <c r="H198" s="40" t="s">
        <v>25</v>
      </c>
      <c r="I198" s="44" t="s">
        <v>375</v>
      </c>
    </row>
    <row r="199" spans="1:9" s="49" customFormat="1" ht="15.75" customHeight="1">
      <c r="A199" s="53" t="s">
        <v>370</v>
      </c>
      <c r="B199" s="54" t="s">
        <v>100</v>
      </c>
      <c r="C199" s="66" t="s">
        <v>329</v>
      </c>
      <c r="D199" s="56">
        <v>2.3199999999999998</v>
      </c>
      <c r="E199" s="60"/>
      <c r="F199" s="35"/>
      <c r="G199" s="70">
        <v>152900</v>
      </c>
      <c r="H199" s="53" t="s">
        <v>44</v>
      </c>
      <c r="I199" s="59" t="s">
        <v>376</v>
      </c>
    </row>
    <row r="200" spans="1:9" s="49" customFormat="1" ht="15.75" customHeight="1">
      <c r="A200" s="40" t="s">
        <v>377</v>
      </c>
      <c r="B200" s="41" t="s">
        <v>100</v>
      </c>
      <c r="C200" s="45" t="s">
        <v>163</v>
      </c>
      <c r="D200" s="46">
        <v>47.21</v>
      </c>
      <c r="E200" s="46">
        <v>151.53</v>
      </c>
      <c r="F200" s="35"/>
      <c r="G200" s="35">
        <v>188900</v>
      </c>
      <c r="H200" s="40" t="s">
        <v>37</v>
      </c>
      <c r="I200" s="44" t="s">
        <v>378</v>
      </c>
    </row>
    <row r="201" spans="1:9" s="49" customFormat="1" ht="15.75" customHeight="1">
      <c r="A201" s="53" t="s">
        <v>379</v>
      </c>
      <c r="B201" s="54" t="s">
        <v>100</v>
      </c>
      <c r="C201" s="66" t="s">
        <v>329</v>
      </c>
      <c r="D201" s="56">
        <v>0.47200000000000003</v>
      </c>
      <c r="E201" s="60"/>
      <c r="F201" s="35" t="s">
        <v>380</v>
      </c>
      <c r="G201" s="70">
        <v>69900</v>
      </c>
      <c r="H201" s="53" t="s">
        <v>44</v>
      </c>
      <c r="I201" s="59" t="s">
        <v>381</v>
      </c>
    </row>
    <row r="202" spans="1:9" s="49" customFormat="1" ht="15.75" customHeight="1">
      <c r="A202" s="53" t="s">
        <v>379</v>
      </c>
      <c r="B202" s="54" t="s">
        <v>100</v>
      </c>
      <c r="C202" s="66">
        <v>20</v>
      </c>
      <c r="D202" s="56">
        <v>1.21</v>
      </c>
      <c r="E202" s="57"/>
      <c r="F202" s="35"/>
      <c r="G202" s="70">
        <v>99900</v>
      </c>
      <c r="H202" s="53" t="s">
        <v>37</v>
      </c>
      <c r="I202" s="59" t="s">
        <v>382</v>
      </c>
    </row>
    <row r="203" spans="1:9" s="49" customFormat="1" ht="15.75" customHeight="1">
      <c r="A203" s="53" t="s">
        <v>379</v>
      </c>
      <c r="B203" s="54" t="s">
        <v>100</v>
      </c>
      <c r="C203" s="66" t="s">
        <v>33</v>
      </c>
      <c r="D203" s="46">
        <v>1.3380000000000001</v>
      </c>
      <c r="E203" s="57"/>
      <c r="F203" s="35"/>
      <c r="G203" s="70">
        <v>109900</v>
      </c>
      <c r="H203" s="53" t="s">
        <v>37</v>
      </c>
      <c r="I203" s="59" t="s">
        <v>383</v>
      </c>
    </row>
    <row r="204" spans="1:9" s="49" customFormat="1" ht="15.75" customHeight="1">
      <c r="A204" s="53" t="s">
        <v>384</v>
      </c>
      <c r="B204" s="54" t="s">
        <v>100</v>
      </c>
      <c r="C204" s="55">
        <v>20</v>
      </c>
      <c r="D204" s="46">
        <v>3.95</v>
      </c>
      <c r="E204" s="56"/>
      <c r="F204" s="35"/>
      <c r="G204" s="58">
        <v>139900</v>
      </c>
      <c r="H204" s="53" t="s">
        <v>25</v>
      </c>
      <c r="I204" s="44" t="s">
        <v>385</v>
      </c>
    </row>
    <row r="205" spans="1:9" s="5" customFormat="1" ht="15.75" customHeight="1">
      <c r="A205" s="53" t="s">
        <v>386</v>
      </c>
      <c r="B205" s="54" t="s">
        <v>100</v>
      </c>
      <c r="C205" s="66" t="s">
        <v>33</v>
      </c>
      <c r="D205" s="46">
        <v>0.72299999999999998</v>
      </c>
      <c r="E205" s="85"/>
      <c r="F205" s="80"/>
      <c r="G205" s="70">
        <v>159900</v>
      </c>
      <c r="H205" s="53" t="s">
        <v>37</v>
      </c>
      <c r="I205" s="44" t="s">
        <v>387</v>
      </c>
    </row>
    <row r="206" spans="1:9" s="49" customFormat="1" ht="15.75" customHeight="1">
      <c r="A206" s="40" t="s">
        <v>388</v>
      </c>
      <c r="B206" s="41" t="s">
        <v>100</v>
      </c>
      <c r="C206" s="52" t="s">
        <v>33</v>
      </c>
      <c r="D206" s="46">
        <v>0.68</v>
      </c>
      <c r="E206" s="57"/>
      <c r="F206" s="58"/>
      <c r="G206" s="71">
        <v>159900</v>
      </c>
      <c r="H206" s="40" t="s">
        <v>44</v>
      </c>
      <c r="I206" s="44" t="s">
        <v>288</v>
      </c>
    </row>
    <row r="207" spans="1:9" s="5" customFormat="1" ht="15.75" customHeight="1">
      <c r="A207" s="53" t="s">
        <v>386</v>
      </c>
      <c r="B207" s="54" t="s">
        <v>100</v>
      </c>
      <c r="C207" s="66" t="s">
        <v>389</v>
      </c>
      <c r="D207" s="56">
        <v>0.14200000000000002</v>
      </c>
      <c r="E207" s="56"/>
      <c r="F207" s="80"/>
      <c r="G207" s="70">
        <v>154900</v>
      </c>
      <c r="H207" s="53" t="s">
        <v>37</v>
      </c>
      <c r="I207" s="59" t="s">
        <v>390</v>
      </c>
    </row>
    <row r="208" spans="1:9" s="5" customFormat="1" ht="15.75" customHeight="1">
      <c r="A208" s="53" t="s">
        <v>379</v>
      </c>
      <c r="B208" s="54" t="s">
        <v>100</v>
      </c>
      <c r="C208" s="66" t="s">
        <v>389</v>
      </c>
      <c r="D208" s="56">
        <v>0.65600000000000003</v>
      </c>
      <c r="E208" s="56"/>
      <c r="F208" s="80"/>
      <c r="G208" s="70">
        <v>99900</v>
      </c>
      <c r="H208" s="53" t="s">
        <v>37</v>
      </c>
      <c r="I208" s="59" t="s">
        <v>391</v>
      </c>
    </row>
    <row r="209" spans="1:9" s="49" customFormat="1" ht="15.75" customHeight="1">
      <c r="A209" s="53" t="s">
        <v>392</v>
      </c>
      <c r="B209" s="54" t="s">
        <v>100</v>
      </c>
      <c r="C209" s="66" t="s">
        <v>33</v>
      </c>
      <c r="D209" s="46">
        <v>0.52600000000000002</v>
      </c>
      <c r="E209" s="60"/>
      <c r="F209" s="35"/>
      <c r="G209" s="70">
        <v>119900</v>
      </c>
      <c r="H209" s="53" t="s">
        <v>37</v>
      </c>
      <c r="I209" s="59" t="s">
        <v>393</v>
      </c>
    </row>
    <row r="210" spans="1:9" s="5" customFormat="1" ht="15.75" customHeight="1">
      <c r="A210" s="53" t="s">
        <v>394</v>
      </c>
      <c r="B210" s="54" t="s">
        <v>100</v>
      </c>
      <c r="C210" s="66" t="s">
        <v>33</v>
      </c>
      <c r="D210" s="46">
        <v>2.99</v>
      </c>
      <c r="E210" s="46"/>
      <c r="F210" s="80"/>
      <c r="G210" s="58">
        <v>159900</v>
      </c>
      <c r="H210" s="53" t="s">
        <v>37</v>
      </c>
      <c r="I210" s="59" t="s">
        <v>395</v>
      </c>
    </row>
    <row r="211" spans="1:9" s="49" customFormat="1" ht="15.75" customHeight="1">
      <c r="A211" s="79" t="s">
        <v>396</v>
      </c>
      <c r="B211" s="41" t="s">
        <v>100</v>
      </c>
      <c r="C211" s="45" t="s">
        <v>336</v>
      </c>
      <c r="D211" s="46">
        <v>25.361000000000001</v>
      </c>
      <c r="E211" s="46"/>
      <c r="F211" s="35"/>
      <c r="G211" s="35">
        <v>177900</v>
      </c>
      <c r="H211" s="40" t="s">
        <v>25</v>
      </c>
      <c r="I211" s="44" t="s">
        <v>397</v>
      </c>
    </row>
    <row r="212" spans="1:9" s="49" customFormat="1" ht="15.75" customHeight="1">
      <c r="A212" s="40" t="s">
        <v>398</v>
      </c>
      <c r="B212" s="41" t="s">
        <v>100</v>
      </c>
      <c r="C212" s="45" t="s">
        <v>96</v>
      </c>
      <c r="D212" s="46">
        <v>0.78500000000000003</v>
      </c>
      <c r="E212" s="62"/>
      <c r="F212" s="35" t="s">
        <v>256</v>
      </c>
      <c r="G212" s="35">
        <v>240900</v>
      </c>
      <c r="H212" s="40" t="s">
        <v>25</v>
      </c>
      <c r="I212" s="44" t="s">
        <v>399</v>
      </c>
    </row>
    <row r="213" spans="1:9" s="49" customFormat="1" ht="15.75" customHeight="1">
      <c r="A213" s="53" t="s">
        <v>400</v>
      </c>
      <c r="B213" s="54" t="s">
        <v>100</v>
      </c>
      <c r="C213" s="66">
        <v>20</v>
      </c>
      <c r="D213" s="46">
        <v>0.66400000000000003</v>
      </c>
      <c r="E213" s="60"/>
      <c r="F213" s="35"/>
      <c r="G213" s="70">
        <v>139900</v>
      </c>
      <c r="H213" s="53" t="s">
        <v>37</v>
      </c>
      <c r="I213" s="44" t="s">
        <v>401</v>
      </c>
    </row>
    <row r="214" spans="1:9" s="49" customFormat="1" ht="15.75" customHeight="1">
      <c r="A214" s="53" t="s">
        <v>400</v>
      </c>
      <c r="B214" s="54" t="s">
        <v>100</v>
      </c>
      <c r="C214" s="66" t="s">
        <v>329</v>
      </c>
      <c r="D214" s="56">
        <v>0.44</v>
      </c>
      <c r="E214" s="60"/>
      <c r="F214" s="35"/>
      <c r="G214" s="70">
        <v>156900</v>
      </c>
      <c r="H214" s="53" t="s">
        <v>37</v>
      </c>
      <c r="I214" s="44" t="s">
        <v>402</v>
      </c>
    </row>
    <row r="215" spans="1:9" s="49" customFormat="1" ht="15.75" customHeight="1">
      <c r="A215" s="40" t="s">
        <v>403</v>
      </c>
      <c r="B215" s="41" t="s">
        <v>100</v>
      </c>
      <c r="C215" s="45" t="s">
        <v>336</v>
      </c>
      <c r="D215" s="46">
        <v>0.78900000000000003</v>
      </c>
      <c r="E215" s="46"/>
      <c r="F215" s="35"/>
      <c r="G215" s="35">
        <v>166900</v>
      </c>
      <c r="H215" s="40" t="s">
        <v>25</v>
      </c>
      <c r="I215" s="44" t="s">
        <v>404</v>
      </c>
    </row>
    <row r="216" spans="1:9" s="49" customFormat="1" ht="15.75" customHeight="1">
      <c r="A216" s="79" t="s">
        <v>405</v>
      </c>
      <c r="B216" s="41" t="s">
        <v>100</v>
      </c>
      <c r="C216" s="45" t="s">
        <v>336</v>
      </c>
      <c r="D216" s="46">
        <v>42.695999999999998</v>
      </c>
      <c r="E216" s="62"/>
      <c r="F216" s="35"/>
      <c r="G216" s="35">
        <v>188900</v>
      </c>
      <c r="H216" s="40" t="s">
        <v>25</v>
      </c>
      <c r="I216" s="44" t="s">
        <v>406</v>
      </c>
    </row>
    <row r="217" spans="1:9" s="49" customFormat="1" ht="15.75" customHeight="1">
      <c r="A217" s="40" t="s">
        <v>408</v>
      </c>
      <c r="B217" s="41" t="s">
        <v>100</v>
      </c>
      <c r="C217" s="45">
        <v>20</v>
      </c>
      <c r="D217" s="46"/>
      <c r="E217" s="46">
        <v>0.18</v>
      </c>
      <c r="F217" s="35"/>
      <c r="G217" s="35">
        <v>177900</v>
      </c>
      <c r="H217" s="40" t="s">
        <v>50</v>
      </c>
      <c r="I217" s="44" t="s">
        <v>409</v>
      </c>
    </row>
    <row r="218" spans="1:9" s="5" customFormat="1" ht="15.75" customHeight="1">
      <c r="A218" s="40" t="s">
        <v>410</v>
      </c>
      <c r="B218" s="41" t="s">
        <v>111</v>
      </c>
      <c r="C218" s="52">
        <v>20</v>
      </c>
      <c r="D218" s="43"/>
      <c r="E218" s="43">
        <v>2.29</v>
      </c>
      <c r="F218" s="35"/>
      <c r="G218" s="35">
        <v>159900</v>
      </c>
      <c r="H218" s="40" t="s">
        <v>50</v>
      </c>
      <c r="I218" s="44" t="s">
        <v>411</v>
      </c>
    </row>
    <row r="219" spans="1:9" s="5" customFormat="1" ht="15.75" customHeight="1">
      <c r="A219" s="40" t="s">
        <v>412</v>
      </c>
      <c r="B219" s="41" t="s">
        <v>100</v>
      </c>
      <c r="C219" s="52" t="s">
        <v>110</v>
      </c>
      <c r="D219" s="43"/>
      <c r="E219" s="43">
        <v>1.77</v>
      </c>
      <c r="F219" s="35">
        <v>189900</v>
      </c>
      <c r="G219" s="35">
        <v>199900</v>
      </c>
      <c r="H219" s="40" t="s">
        <v>50</v>
      </c>
      <c r="I219" s="44" t="s">
        <v>413</v>
      </c>
    </row>
    <row r="220" spans="1:9" s="49" customFormat="1" ht="15.75" customHeight="1">
      <c r="A220" s="40" t="s">
        <v>414</v>
      </c>
      <c r="B220" s="41" t="s">
        <v>100</v>
      </c>
      <c r="C220" s="45" t="s">
        <v>415</v>
      </c>
      <c r="D220" s="46">
        <v>1.6800000000000002</v>
      </c>
      <c r="E220" s="46"/>
      <c r="F220" s="35"/>
      <c r="G220" s="35">
        <v>144900</v>
      </c>
      <c r="H220" s="40" t="s">
        <v>25</v>
      </c>
      <c r="I220" s="44" t="s">
        <v>416</v>
      </c>
    </row>
    <row r="221" spans="1:9" s="49" customFormat="1" ht="15.75" customHeight="1">
      <c r="A221" s="40" t="s">
        <v>417</v>
      </c>
      <c r="B221" s="41" t="s">
        <v>39</v>
      </c>
      <c r="C221" s="45" t="s">
        <v>33</v>
      </c>
      <c r="D221" s="46">
        <v>0.69</v>
      </c>
      <c r="E221" s="60"/>
      <c r="F221" s="35">
        <v>59900</v>
      </c>
      <c r="G221" s="71">
        <v>63900</v>
      </c>
      <c r="H221" s="40" t="s">
        <v>37</v>
      </c>
      <c r="I221" s="44" t="s">
        <v>418</v>
      </c>
    </row>
    <row r="222" spans="1:9" s="5" customFormat="1" ht="15.75" customHeight="1">
      <c r="A222" s="40" t="s">
        <v>419</v>
      </c>
      <c r="B222" s="41" t="s">
        <v>100</v>
      </c>
      <c r="C222" s="52">
        <v>20</v>
      </c>
      <c r="D222" s="43"/>
      <c r="E222" s="43">
        <v>2.63</v>
      </c>
      <c r="F222" s="35"/>
      <c r="G222" s="35">
        <v>159900</v>
      </c>
      <c r="H222" s="40" t="s">
        <v>50</v>
      </c>
      <c r="I222" s="44" t="s">
        <v>420</v>
      </c>
    </row>
    <row r="223" spans="1:9" s="5" customFormat="1" ht="15.75" customHeight="1">
      <c r="A223" s="40" t="s">
        <v>421</v>
      </c>
      <c r="B223" s="41" t="s">
        <v>100</v>
      </c>
      <c r="C223" s="52">
        <v>20</v>
      </c>
      <c r="D223" s="43"/>
      <c r="E223" s="43">
        <v>0.12</v>
      </c>
      <c r="F223" s="35"/>
      <c r="G223" s="35">
        <v>154900</v>
      </c>
      <c r="H223" s="40" t="s">
        <v>50</v>
      </c>
      <c r="I223" s="44" t="s">
        <v>422</v>
      </c>
    </row>
    <row r="224" spans="1:9" s="49" customFormat="1" ht="15.75" customHeight="1">
      <c r="A224" s="53" t="s">
        <v>423</v>
      </c>
      <c r="B224" s="54" t="s">
        <v>100</v>
      </c>
      <c r="C224" s="66">
        <v>20</v>
      </c>
      <c r="D224" s="56">
        <v>1.5510000000000002</v>
      </c>
      <c r="E224" s="60"/>
      <c r="F224" s="35"/>
      <c r="G224" s="70">
        <v>99900</v>
      </c>
      <c r="H224" s="53" t="s">
        <v>37</v>
      </c>
      <c r="I224" s="59" t="s">
        <v>424</v>
      </c>
    </row>
    <row r="225" spans="1:254" s="5" customFormat="1" ht="15.75" customHeight="1">
      <c r="A225" s="53" t="s">
        <v>425</v>
      </c>
      <c r="B225" s="54" t="s">
        <v>100</v>
      </c>
      <c r="C225" s="66">
        <v>20</v>
      </c>
      <c r="D225" s="43">
        <v>0.112</v>
      </c>
      <c r="E225" s="43">
        <v>90.23</v>
      </c>
      <c r="F225" s="35">
        <v>155900</v>
      </c>
      <c r="G225" s="35">
        <v>159900</v>
      </c>
      <c r="H225" s="40" t="s">
        <v>25</v>
      </c>
      <c r="I225" s="44" t="s">
        <v>426</v>
      </c>
    </row>
    <row r="226" spans="1:254" s="49" customFormat="1" ht="15.75" customHeight="1">
      <c r="A226" s="53" t="s">
        <v>427</v>
      </c>
      <c r="B226" s="54" t="s">
        <v>100</v>
      </c>
      <c r="C226" s="66" t="s">
        <v>33</v>
      </c>
      <c r="D226" s="56">
        <v>0.72799999999999998</v>
      </c>
      <c r="E226" s="50"/>
      <c r="F226" s="58"/>
      <c r="G226" s="58">
        <v>159900</v>
      </c>
      <c r="H226" s="53" t="s">
        <v>37</v>
      </c>
      <c r="I226" s="59" t="s">
        <v>428</v>
      </c>
    </row>
    <row r="227" spans="1:254" s="49" customFormat="1" ht="15.75" customHeight="1">
      <c r="A227" s="53" t="s">
        <v>429</v>
      </c>
      <c r="B227" s="54" t="s">
        <v>100</v>
      </c>
      <c r="C227" s="66">
        <v>20</v>
      </c>
      <c r="D227" s="46">
        <v>0.33100000000000002</v>
      </c>
      <c r="E227" s="60"/>
      <c r="F227" s="35"/>
      <c r="G227" s="70">
        <v>99900</v>
      </c>
      <c r="H227" s="53" t="s">
        <v>37</v>
      </c>
      <c r="I227" s="44" t="s">
        <v>430</v>
      </c>
    </row>
    <row r="228" spans="1:254" s="49" customFormat="1" ht="15.75" customHeight="1">
      <c r="A228" s="40" t="s">
        <v>431</v>
      </c>
      <c r="B228" s="41" t="s">
        <v>100</v>
      </c>
      <c r="C228" s="52" t="s">
        <v>33</v>
      </c>
      <c r="D228" s="46">
        <v>0.46</v>
      </c>
      <c r="E228" s="50"/>
      <c r="F228" s="58" t="s">
        <v>432</v>
      </c>
      <c r="G228" s="35">
        <v>109900</v>
      </c>
      <c r="H228" s="40" t="s">
        <v>25</v>
      </c>
      <c r="I228" s="44" t="s">
        <v>433</v>
      </c>
    </row>
    <row r="229" spans="1:254" s="49" customFormat="1" ht="15.75" customHeight="1">
      <c r="A229" s="53" t="s">
        <v>434</v>
      </c>
      <c r="B229" s="54" t="s">
        <v>100</v>
      </c>
      <c r="C229" s="66">
        <v>20</v>
      </c>
      <c r="D229" s="56">
        <v>0.66900000000000004</v>
      </c>
      <c r="E229" s="56"/>
      <c r="F229" s="58"/>
      <c r="G229" s="58">
        <v>149900</v>
      </c>
      <c r="H229" s="53" t="s">
        <v>25</v>
      </c>
      <c r="I229" s="59" t="s">
        <v>435</v>
      </c>
    </row>
    <row r="230" spans="1:254" s="49" customFormat="1" ht="15.75" customHeight="1">
      <c r="A230" s="53" t="s">
        <v>434</v>
      </c>
      <c r="B230" s="54" t="s">
        <v>100</v>
      </c>
      <c r="C230" s="66" t="s">
        <v>329</v>
      </c>
      <c r="D230" s="56">
        <v>0.33600000000000002</v>
      </c>
      <c r="E230" s="56"/>
      <c r="F230" s="58"/>
      <c r="G230" s="58">
        <v>159900</v>
      </c>
      <c r="H230" s="53" t="s">
        <v>25</v>
      </c>
      <c r="I230" s="59" t="s">
        <v>299</v>
      </c>
    </row>
    <row r="231" spans="1:254" s="49" customFormat="1" ht="15.75" customHeight="1">
      <c r="A231" s="40" t="s">
        <v>436</v>
      </c>
      <c r="B231" s="41" t="s">
        <v>100</v>
      </c>
      <c r="C231" s="52" t="s">
        <v>33</v>
      </c>
      <c r="D231" s="46">
        <v>1.3</v>
      </c>
      <c r="E231" s="46">
        <v>11.17</v>
      </c>
      <c r="F231" s="58">
        <v>154900</v>
      </c>
      <c r="G231" s="35">
        <v>159900</v>
      </c>
      <c r="H231" s="40" t="s">
        <v>25</v>
      </c>
      <c r="I231" s="59" t="s">
        <v>437</v>
      </c>
    </row>
    <row r="232" spans="1:254" s="49" customFormat="1" ht="15.75" customHeight="1">
      <c r="A232" s="40" t="s">
        <v>438</v>
      </c>
      <c r="B232" s="41" t="s">
        <v>100</v>
      </c>
      <c r="C232" s="45" t="s">
        <v>47</v>
      </c>
      <c r="D232" s="50">
        <v>3.1E-2</v>
      </c>
      <c r="E232" s="50"/>
      <c r="F232" s="35">
        <v>69900</v>
      </c>
      <c r="G232" s="35">
        <v>99900</v>
      </c>
      <c r="H232" s="40" t="s">
        <v>44</v>
      </c>
      <c r="I232" s="44" t="s">
        <v>439</v>
      </c>
    </row>
    <row r="233" spans="1:254" s="49" customFormat="1" ht="15.75" customHeight="1">
      <c r="A233" s="40" t="s">
        <v>440</v>
      </c>
      <c r="B233" s="41" t="s">
        <v>100</v>
      </c>
      <c r="C233" s="52">
        <v>20</v>
      </c>
      <c r="D233" s="46">
        <v>5.3999999999999999E-2</v>
      </c>
      <c r="E233" s="69"/>
      <c r="F233" s="35"/>
      <c r="G233" s="35">
        <v>129900</v>
      </c>
      <c r="H233" s="40" t="s">
        <v>44</v>
      </c>
      <c r="I233" s="44" t="s">
        <v>441</v>
      </c>
    </row>
    <row r="234" spans="1:254" s="40" customFormat="1" ht="15.75" customHeight="1">
      <c r="A234" s="40" t="s">
        <v>442</v>
      </c>
      <c r="B234" s="41" t="s">
        <v>100</v>
      </c>
      <c r="C234" s="45" t="s">
        <v>33</v>
      </c>
      <c r="D234" s="46">
        <v>3.9660000000000002</v>
      </c>
      <c r="E234" s="69"/>
      <c r="F234" s="35" t="s">
        <v>182</v>
      </c>
      <c r="G234" s="35">
        <v>155900</v>
      </c>
      <c r="H234" s="40" t="s">
        <v>44</v>
      </c>
      <c r="I234" s="44" t="s">
        <v>443</v>
      </c>
      <c r="J234" s="45"/>
      <c r="K234" s="56"/>
      <c r="L234" s="62"/>
      <c r="M234" s="58"/>
      <c r="N234" s="35"/>
      <c r="P234" s="44"/>
      <c r="R234" s="41"/>
      <c r="S234" s="45"/>
      <c r="T234" s="56"/>
      <c r="U234" s="62"/>
      <c r="V234" s="58"/>
      <c r="W234" s="35"/>
      <c r="Y234" s="44"/>
      <c r="AA234" s="41"/>
      <c r="AB234" s="45"/>
      <c r="AC234" s="56"/>
      <c r="AD234" s="62"/>
      <c r="AE234" s="58"/>
      <c r="AF234" s="35"/>
      <c r="AH234" s="44"/>
      <c r="AJ234" s="41"/>
      <c r="AK234" s="45"/>
      <c r="AL234" s="56"/>
      <c r="AM234" s="62"/>
      <c r="AN234" s="58"/>
      <c r="AO234" s="35"/>
      <c r="AQ234" s="44"/>
      <c r="AS234" s="41"/>
      <c r="AT234" s="45"/>
      <c r="AU234" s="56"/>
      <c r="AV234" s="62"/>
      <c r="AW234" s="58"/>
      <c r="AX234" s="35"/>
      <c r="AZ234" s="44"/>
      <c r="BB234" s="41"/>
      <c r="BC234" s="45"/>
      <c r="BD234" s="56"/>
      <c r="BE234" s="62"/>
      <c r="BF234" s="58"/>
      <c r="BG234" s="35"/>
      <c r="BI234" s="44"/>
      <c r="BK234" s="41"/>
      <c r="BL234" s="45"/>
      <c r="BM234" s="56"/>
      <c r="BN234" s="62"/>
      <c r="BO234" s="58"/>
      <c r="BP234" s="35"/>
      <c r="BR234" s="44"/>
      <c r="BT234" s="41"/>
      <c r="BU234" s="45"/>
      <c r="BV234" s="56"/>
      <c r="BW234" s="62"/>
      <c r="BX234" s="58"/>
      <c r="BY234" s="35"/>
      <c r="CA234" s="44"/>
      <c r="CC234" s="41"/>
      <c r="CD234" s="45"/>
      <c r="CE234" s="56"/>
      <c r="CF234" s="62"/>
      <c r="CG234" s="58"/>
      <c r="CH234" s="35"/>
      <c r="CJ234" s="44"/>
      <c r="CL234" s="41"/>
      <c r="CM234" s="45"/>
      <c r="CN234" s="56"/>
      <c r="CO234" s="62"/>
      <c r="CP234" s="58"/>
      <c r="CQ234" s="35"/>
      <c r="CS234" s="44"/>
      <c r="CU234" s="41"/>
      <c r="CV234" s="45"/>
      <c r="CW234" s="56"/>
      <c r="CX234" s="62"/>
      <c r="CY234" s="58"/>
      <c r="CZ234" s="35"/>
      <c r="DB234" s="44"/>
      <c r="DD234" s="41"/>
      <c r="DE234" s="45"/>
      <c r="DF234" s="56"/>
      <c r="DG234" s="62"/>
      <c r="DH234" s="58"/>
      <c r="DI234" s="35"/>
      <c r="DK234" s="44"/>
      <c r="DM234" s="41"/>
      <c r="DN234" s="45"/>
      <c r="DO234" s="56"/>
      <c r="DP234" s="62"/>
      <c r="DQ234" s="58"/>
      <c r="DR234" s="35"/>
      <c r="DT234" s="44"/>
      <c r="DV234" s="41"/>
      <c r="DW234" s="45"/>
      <c r="DX234" s="56"/>
      <c r="DY234" s="62"/>
      <c r="DZ234" s="58"/>
      <c r="EA234" s="35"/>
      <c r="EC234" s="44"/>
      <c r="EE234" s="41"/>
      <c r="EF234" s="45"/>
      <c r="EG234" s="56"/>
      <c r="EH234" s="62"/>
      <c r="EI234" s="58"/>
      <c r="EJ234" s="35"/>
      <c r="EL234" s="44"/>
      <c r="EN234" s="41"/>
      <c r="EO234" s="45"/>
      <c r="EP234" s="56"/>
      <c r="EQ234" s="62"/>
      <c r="ER234" s="58"/>
      <c r="ES234" s="35"/>
      <c r="EU234" s="44"/>
      <c r="EW234" s="41"/>
      <c r="EX234" s="45"/>
      <c r="EY234" s="56"/>
      <c r="EZ234" s="62"/>
      <c r="FA234" s="58"/>
      <c r="FB234" s="35"/>
      <c r="FD234" s="44"/>
      <c r="FF234" s="41"/>
      <c r="FG234" s="45"/>
      <c r="FH234" s="56"/>
      <c r="FI234" s="62"/>
      <c r="FJ234" s="58"/>
      <c r="FK234" s="35"/>
      <c r="FM234" s="44"/>
      <c r="FO234" s="41"/>
      <c r="FP234" s="45"/>
      <c r="FQ234" s="56"/>
      <c r="FR234" s="62"/>
      <c r="FS234" s="58"/>
      <c r="FT234" s="35"/>
      <c r="FV234" s="44"/>
      <c r="FX234" s="41"/>
      <c r="FY234" s="45"/>
      <c r="FZ234" s="56"/>
      <c r="GA234" s="62"/>
      <c r="GB234" s="58"/>
      <c r="GC234" s="35"/>
      <c r="GE234" s="44"/>
      <c r="GG234" s="41"/>
      <c r="GH234" s="45"/>
      <c r="GI234" s="56"/>
      <c r="GJ234" s="62"/>
      <c r="GK234" s="58"/>
      <c r="GL234" s="35"/>
      <c r="GN234" s="44"/>
      <c r="GP234" s="41"/>
      <c r="GQ234" s="45"/>
      <c r="GR234" s="56"/>
      <c r="GS234" s="62"/>
      <c r="GT234" s="58"/>
      <c r="GU234" s="35"/>
      <c r="GW234" s="44"/>
      <c r="GY234" s="41"/>
      <c r="GZ234" s="45"/>
      <c r="HA234" s="56"/>
      <c r="HB234" s="62"/>
      <c r="HC234" s="58"/>
      <c r="HD234" s="35"/>
      <c r="HF234" s="44"/>
      <c r="HH234" s="41"/>
      <c r="HI234" s="45"/>
      <c r="HJ234" s="56"/>
      <c r="HK234" s="62"/>
      <c r="HL234" s="58"/>
      <c r="HM234" s="35"/>
      <c r="HO234" s="44"/>
      <c r="HQ234" s="41"/>
      <c r="HR234" s="45"/>
      <c r="HS234" s="56"/>
      <c r="HT234" s="62"/>
      <c r="HU234" s="58"/>
      <c r="HV234" s="35"/>
      <c r="HX234" s="44"/>
      <c r="HZ234" s="41"/>
      <c r="IA234" s="45"/>
      <c r="IB234" s="56"/>
      <c r="IC234" s="62"/>
      <c r="ID234" s="58"/>
      <c r="IE234" s="35"/>
      <c r="IG234" s="44"/>
      <c r="II234" s="41"/>
      <c r="IJ234" s="45"/>
      <c r="IK234" s="56"/>
      <c r="IL234" s="62"/>
      <c r="IM234" s="58"/>
      <c r="IN234" s="35"/>
      <c r="IP234" s="44"/>
      <c r="IR234" s="41"/>
      <c r="IS234" s="45"/>
      <c r="IT234" s="56"/>
    </row>
    <row r="235" spans="1:254" s="5" customFormat="1" ht="15.75" customHeight="1">
      <c r="A235" s="40" t="s">
        <v>444</v>
      </c>
      <c r="B235" s="41" t="s">
        <v>100</v>
      </c>
      <c r="C235" s="52" t="s">
        <v>177</v>
      </c>
      <c r="D235" s="43"/>
      <c r="E235" s="43">
        <v>2.69</v>
      </c>
      <c r="F235" s="35" t="s">
        <v>445</v>
      </c>
      <c r="G235" s="35">
        <v>149900</v>
      </c>
      <c r="H235" s="40" t="s">
        <v>50</v>
      </c>
      <c r="I235" s="44" t="s">
        <v>446</v>
      </c>
    </row>
    <row r="236" spans="1:254" s="40" customFormat="1" ht="15.75" customHeight="1">
      <c r="A236" s="40" t="s">
        <v>447</v>
      </c>
      <c r="B236" s="41" t="s">
        <v>100</v>
      </c>
      <c r="C236" s="45" t="s">
        <v>336</v>
      </c>
      <c r="D236" s="46">
        <v>0.16</v>
      </c>
      <c r="E236" s="62"/>
      <c r="F236" s="35"/>
      <c r="G236" s="35">
        <v>177900</v>
      </c>
      <c r="H236" s="40" t="s">
        <v>44</v>
      </c>
      <c r="I236" s="44" t="s">
        <v>448</v>
      </c>
      <c r="J236" s="45"/>
      <c r="K236" s="56"/>
      <c r="L236" s="62"/>
      <c r="M236" s="58"/>
      <c r="N236" s="35"/>
      <c r="P236" s="44"/>
      <c r="R236" s="41"/>
      <c r="S236" s="45"/>
      <c r="T236" s="56"/>
      <c r="U236" s="62"/>
      <c r="V236" s="58"/>
      <c r="W236" s="35"/>
      <c r="Y236" s="44"/>
      <c r="AA236" s="41"/>
      <c r="AB236" s="45"/>
      <c r="AC236" s="56"/>
      <c r="AD236" s="62"/>
      <c r="AE236" s="58"/>
      <c r="AF236" s="35"/>
      <c r="AH236" s="44"/>
      <c r="AJ236" s="41"/>
      <c r="AK236" s="45"/>
      <c r="AL236" s="56"/>
      <c r="AM236" s="62"/>
      <c r="AN236" s="58"/>
      <c r="AO236" s="35"/>
      <c r="AQ236" s="44"/>
      <c r="AS236" s="41"/>
      <c r="AT236" s="45"/>
      <c r="AU236" s="56"/>
      <c r="AV236" s="62"/>
      <c r="AW236" s="58"/>
      <c r="AX236" s="35"/>
      <c r="AZ236" s="44"/>
      <c r="BB236" s="41"/>
      <c r="BC236" s="45"/>
      <c r="BD236" s="56"/>
      <c r="BE236" s="62"/>
      <c r="BF236" s="58"/>
      <c r="BG236" s="35"/>
      <c r="BI236" s="44"/>
      <c r="BK236" s="41"/>
      <c r="BL236" s="45"/>
      <c r="BM236" s="56"/>
      <c r="BN236" s="62"/>
      <c r="BO236" s="58"/>
      <c r="BP236" s="35"/>
      <c r="BR236" s="44"/>
      <c r="BT236" s="41"/>
      <c r="BU236" s="45"/>
      <c r="BV236" s="56"/>
      <c r="BW236" s="62"/>
      <c r="BX236" s="58"/>
      <c r="BY236" s="35"/>
      <c r="CA236" s="44"/>
      <c r="CC236" s="41"/>
      <c r="CD236" s="45"/>
      <c r="CE236" s="56"/>
      <c r="CF236" s="62"/>
      <c r="CG236" s="58"/>
      <c r="CH236" s="35"/>
      <c r="CJ236" s="44"/>
      <c r="CL236" s="41"/>
      <c r="CM236" s="45"/>
      <c r="CN236" s="56"/>
      <c r="CO236" s="62"/>
      <c r="CP236" s="58"/>
      <c r="CQ236" s="35"/>
      <c r="CS236" s="44"/>
      <c r="CU236" s="41"/>
      <c r="CV236" s="45"/>
      <c r="CW236" s="56"/>
      <c r="CX236" s="62"/>
      <c r="CY236" s="58"/>
      <c r="CZ236" s="35"/>
      <c r="DB236" s="44"/>
      <c r="DD236" s="41"/>
      <c r="DE236" s="45"/>
      <c r="DF236" s="56"/>
      <c r="DG236" s="62"/>
      <c r="DH236" s="58"/>
      <c r="DI236" s="35"/>
      <c r="DK236" s="44"/>
      <c r="DM236" s="41"/>
      <c r="DN236" s="45"/>
      <c r="DO236" s="56"/>
      <c r="DP236" s="62"/>
      <c r="DQ236" s="58"/>
      <c r="DR236" s="35"/>
      <c r="DT236" s="44"/>
      <c r="DV236" s="41"/>
      <c r="DW236" s="45"/>
      <c r="DX236" s="56"/>
      <c r="DY236" s="62"/>
      <c r="DZ236" s="58"/>
      <c r="EA236" s="35"/>
      <c r="EC236" s="44"/>
      <c r="EE236" s="41"/>
      <c r="EF236" s="45"/>
      <c r="EG236" s="56"/>
      <c r="EH236" s="62"/>
      <c r="EI236" s="58"/>
      <c r="EJ236" s="35"/>
      <c r="EL236" s="44"/>
      <c r="EN236" s="41"/>
      <c r="EO236" s="45"/>
      <c r="EP236" s="56"/>
      <c r="EQ236" s="62"/>
      <c r="ER236" s="58"/>
      <c r="ES236" s="35"/>
      <c r="EU236" s="44"/>
      <c r="EW236" s="41"/>
      <c r="EX236" s="45"/>
      <c r="EY236" s="56"/>
      <c r="EZ236" s="62"/>
      <c r="FA236" s="58"/>
      <c r="FB236" s="35"/>
      <c r="FD236" s="44"/>
      <c r="FF236" s="41"/>
      <c r="FG236" s="45"/>
      <c r="FH236" s="56"/>
      <c r="FI236" s="62"/>
      <c r="FJ236" s="58"/>
      <c r="FK236" s="35"/>
      <c r="FM236" s="44"/>
      <c r="FO236" s="41"/>
      <c r="FP236" s="45"/>
      <c r="FQ236" s="56"/>
      <c r="FR236" s="62"/>
      <c r="FS236" s="58"/>
      <c r="FT236" s="35"/>
      <c r="FV236" s="44"/>
      <c r="FX236" s="41"/>
      <c r="FY236" s="45"/>
      <c r="FZ236" s="56"/>
      <c r="GA236" s="62"/>
      <c r="GB236" s="58"/>
      <c r="GC236" s="35"/>
      <c r="GE236" s="44"/>
      <c r="GG236" s="41"/>
      <c r="GH236" s="45"/>
      <c r="GI236" s="56"/>
      <c r="GJ236" s="62"/>
      <c r="GK236" s="58"/>
      <c r="GL236" s="35"/>
      <c r="GN236" s="44"/>
      <c r="GP236" s="41"/>
      <c r="GQ236" s="45"/>
      <c r="GR236" s="56"/>
      <c r="GS236" s="62"/>
      <c r="GT236" s="58"/>
      <c r="GU236" s="35"/>
      <c r="GW236" s="44"/>
      <c r="GY236" s="41"/>
      <c r="GZ236" s="45"/>
      <c r="HA236" s="56"/>
      <c r="HB236" s="62"/>
      <c r="HC236" s="58"/>
      <c r="HD236" s="35"/>
      <c r="HF236" s="44"/>
      <c r="HH236" s="41"/>
      <c r="HI236" s="45"/>
      <c r="HJ236" s="56"/>
      <c r="HK236" s="62"/>
      <c r="HL236" s="58"/>
      <c r="HM236" s="35"/>
      <c r="HO236" s="44"/>
      <c r="HQ236" s="41"/>
      <c r="HR236" s="45"/>
      <c r="HS236" s="56"/>
      <c r="HT236" s="62"/>
      <c r="HU236" s="58"/>
      <c r="HV236" s="35"/>
      <c r="HX236" s="44"/>
      <c r="HZ236" s="41"/>
      <c r="IA236" s="45"/>
      <c r="IB236" s="56"/>
      <c r="IC236" s="62"/>
      <c r="ID236" s="58"/>
      <c r="IE236" s="35"/>
      <c r="IG236" s="44"/>
      <c r="II236" s="41"/>
      <c r="IJ236" s="45"/>
      <c r="IK236" s="56"/>
      <c r="IL236" s="62"/>
      <c r="IM236" s="58"/>
      <c r="IN236" s="35"/>
      <c r="IP236" s="44"/>
      <c r="IR236" s="41"/>
      <c r="IS236" s="45"/>
      <c r="IT236" s="56"/>
    </row>
    <row r="237" spans="1:254" s="49" customFormat="1" ht="15.75" customHeight="1">
      <c r="A237" s="53" t="s">
        <v>449</v>
      </c>
      <c r="B237" s="54" t="s">
        <v>100</v>
      </c>
      <c r="C237" s="66" t="s">
        <v>33</v>
      </c>
      <c r="D237" s="46">
        <v>0.16</v>
      </c>
      <c r="E237" s="56">
        <v>0.18</v>
      </c>
      <c r="F237" s="58"/>
      <c r="G237" s="58">
        <v>119900</v>
      </c>
      <c r="H237" s="53" t="s">
        <v>37</v>
      </c>
      <c r="I237" s="44" t="s">
        <v>450</v>
      </c>
    </row>
    <row r="238" spans="1:254" s="49" customFormat="1" ht="15.75" customHeight="1">
      <c r="A238" s="53" t="s">
        <v>449</v>
      </c>
      <c r="B238" s="54" t="s">
        <v>100</v>
      </c>
      <c r="C238" s="66" t="s">
        <v>33</v>
      </c>
      <c r="D238" s="56">
        <v>0.16500000000000001</v>
      </c>
      <c r="E238" s="56"/>
      <c r="F238" s="35"/>
      <c r="G238" s="35">
        <v>129900</v>
      </c>
      <c r="H238" s="40" t="s">
        <v>44</v>
      </c>
      <c r="I238" s="44" t="s">
        <v>451</v>
      </c>
    </row>
    <row r="239" spans="1:254" s="49" customFormat="1" ht="15.75" customHeight="1">
      <c r="A239" s="40" t="s">
        <v>452</v>
      </c>
      <c r="B239" s="41" t="s">
        <v>100</v>
      </c>
      <c r="C239" s="52">
        <v>20</v>
      </c>
      <c r="D239" s="46">
        <v>0.61199999999999999</v>
      </c>
      <c r="E239" s="47"/>
      <c r="F239" s="58"/>
      <c r="G239" s="35">
        <v>149900</v>
      </c>
      <c r="H239" s="40" t="s">
        <v>44</v>
      </c>
      <c r="I239" s="44" t="s">
        <v>453</v>
      </c>
    </row>
    <row r="240" spans="1:254" s="49" customFormat="1" ht="15.75" customHeight="1">
      <c r="A240" s="79" t="s">
        <v>454</v>
      </c>
      <c r="B240" s="41" t="s">
        <v>100</v>
      </c>
      <c r="C240" s="45">
        <v>20</v>
      </c>
      <c r="D240" s="46">
        <v>0.746</v>
      </c>
      <c r="E240" s="43">
        <v>103.321</v>
      </c>
      <c r="F240" s="58" t="s">
        <v>455</v>
      </c>
      <c r="G240" s="58">
        <v>149900</v>
      </c>
      <c r="H240" s="53" t="s">
        <v>25</v>
      </c>
      <c r="I240" s="44" t="s">
        <v>915</v>
      </c>
    </row>
    <row r="241" spans="1:9" s="49" customFormat="1" ht="15.75" customHeight="1">
      <c r="A241" s="53" t="s">
        <v>456</v>
      </c>
      <c r="B241" s="54" t="s">
        <v>100</v>
      </c>
      <c r="C241" s="66" t="s">
        <v>33</v>
      </c>
      <c r="D241" s="46">
        <v>1.36</v>
      </c>
      <c r="E241" s="56"/>
      <c r="F241" s="58">
        <v>154900</v>
      </c>
      <c r="G241" s="58">
        <v>159900</v>
      </c>
      <c r="H241" s="53" t="s">
        <v>44</v>
      </c>
      <c r="I241" s="59" t="s">
        <v>457</v>
      </c>
    </row>
    <row r="242" spans="1:9" s="5" customFormat="1" ht="15.75" customHeight="1">
      <c r="A242" s="79" t="s">
        <v>454</v>
      </c>
      <c r="B242" s="41" t="s">
        <v>100</v>
      </c>
      <c r="C242" s="52" t="s">
        <v>33</v>
      </c>
      <c r="D242" s="46">
        <v>173.477</v>
      </c>
      <c r="E242" s="46">
        <v>79.5</v>
      </c>
      <c r="F242" s="35">
        <v>154900</v>
      </c>
      <c r="G242" s="35">
        <v>155900</v>
      </c>
      <c r="H242" s="40" t="s">
        <v>37</v>
      </c>
      <c r="I242" s="59" t="s">
        <v>458</v>
      </c>
    </row>
    <row r="243" spans="1:9" s="49" customFormat="1" ht="15.75" customHeight="1">
      <c r="A243" s="40" t="s">
        <v>459</v>
      </c>
      <c r="B243" s="41" t="s">
        <v>100</v>
      </c>
      <c r="C243" s="52" t="s">
        <v>33</v>
      </c>
      <c r="D243" s="46">
        <v>0.8</v>
      </c>
      <c r="E243" s="56"/>
      <c r="F243" s="35"/>
      <c r="G243" s="35">
        <v>149900</v>
      </c>
      <c r="H243" s="40" t="s">
        <v>44</v>
      </c>
      <c r="I243" s="44" t="s">
        <v>460</v>
      </c>
    </row>
    <row r="244" spans="1:9" s="5" customFormat="1" ht="15.75" customHeight="1">
      <c r="A244" s="40" t="s">
        <v>461</v>
      </c>
      <c r="B244" s="41" t="s">
        <v>100</v>
      </c>
      <c r="C244" s="52" t="s">
        <v>33</v>
      </c>
      <c r="D244" s="46">
        <v>1.1400000000000001</v>
      </c>
      <c r="E244" s="62"/>
      <c r="F244" s="35">
        <v>149900</v>
      </c>
      <c r="G244" s="35">
        <v>153900</v>
      </c>
      <c r="H244" s="40" t="s">
        <v>44</v>
      </c>
      <c r="I244" s="44" t="s">
        <v>462</v>
      </c>
    </row>
    <row r="245" spans="1:9" s="49" customFormat="1" ht="15.75" customHeight="1">
      <c r="A245" s="53" t="s">
        <v>463</v>
      </c>
      <c r="B245" s="54" t="s">
        <v>100</v>
      </c>
      <c r="C245" s="55" t="s">
        <v>33</v>
      </c>
      <c r="D245" s="56">
        <v>0.16</v>
      </c>
      <c r="E245" s="46"/>
      <c r="F245" s="58"/>
      <c r="G245" s="58">
        <v>154900</v>
      </c>
      <c r="H245" s="53" t="s">
        <v>25</v>
      </c>
      <c r="I245" s="59" t="s">
        <v>464</v>
      </c>
    </row>
    <row r="246" spans="1:9" s="5" customFormat="1" ht="15.75" customHeight="1">
      <c r="A246" s="86" t="s">
        <v>465</v>
      </c>
      <c r="B246" s="54" t="s">
        <v>100</v>
      </c>
      <c r="C246" s="66" t="s">
        <v>33</v>
      </c>
      <c r="D246" s="46">
        <v>0.53</v>
      </c>
      <c r="E246" s="60"/>
      <c r="F246" s="58"/>
      <c r="G246" s="58">
        <v>99900</v>
      </c>
      <c r="H246" s="53" t="s">
        <v>37</v>
      </c>
      <c r="I246" s="44" t="s">
        <v>466</v>
      </c>
    </row>
    <row r="247" spans="1:9" s="49" customFormat="1" ht="15.75" customHeight="1">
      <c r="A247" s="40" t="s">
        <v>467</v>
      </c>
      <c r="B247" s="41" t="s">
        <v>100</v>
      </c>
      <c r="C247" s="52" t="s">
        <v>296</v>
      </c>
      <c r="D247" s="46">
        <v>0.185</v>
      </c>
      <c r="E247" s="43"/>
      <c r="F247" s="35"/>
      <c r="G247" s="35">
        <v>199900</v>
      </c>
      <c r="H247" s="40" t="s">
        <v>44</v>
      </c>
      <c r="I247" s="44" t="s">
        <v>468</v>
      </c>
    </row>
    <row r="248" spans="1:9" s="49" customFormat="1" ht="15.75" customHeight="1">
      <c r="A248" s="40" t="s">
        <v>469</v>
      </c>
      <c r="B248" s="41" t="s">
        <v>100</v>
      </c>
      <c r="C248" s="52">
        <v>20</v>
      </c>
      <c r="D248" s="46"/>
      <c r="E248" s="43">
        <v>4.3600000000000003</v>
      </c>
      <c r="F248" s="35"/>
      <c r="G248" s="35">
        <v>155900</v>
      </c>
      <c r="H248" s="40" t="s">
        <v>50</v>
      </c>
      <c r="I248" s="44" t="s">
        <v>470</v>
      </c>
    </row>
    <row r="249" spans="1:9" s="5" customFormat="1" ht="15.75" customHeight="1">
      <c r="A249" s="73" t="s">
        <v>471</v>
      </c>
      <c r="B249" s="41" t="s">
        <v>100</v>
      </c>
      <c r="C249" s="45" t="s">
        <v>472</v>
      </c>
      <c r="D249" s="43">
        <v>9.1999999999999998E-2</v>
      </c>
      <c r="E249" s="46"/>
      <c r="F249" s="80"/>
      <c r="G249" s="80">
        <v>159900</v>
      </c>
      <c r="H249" s="40" t="s">
        <v>25</v>
      </c>
      <c r="I249" s="44" t="s">
        <v>473</v>
      </c>
    </row>
    <row r="250" spans="1:9" s="5" customFormat="1" ht="15.75" customHeight="1">
      <c r="A250" s="40" t="s">
        <v>474</v>
      </c>
      <c r="B250" s="41" t="s">
        <v>100</v>
      </c>
      <c r="C250" s="52">
        <v>20</v>
      </c>
      <c r="D250" s="46"/>
      <c r="E250" s="46">
        <v>0.79</v>
      </c>
      <c r="F250" s="35"/>
      <c r="G250" s="35">
        <v>169900</v>
      </c>
      <c r="H250" s="40" t="s">
        <v>50</v>
      </c>
      <c r="I250" s="44" t="s">
        <v>475</v>
      </c>
    </row>
    <row r="251" spans="1:9" s="49" customFormat="1" ht="15.75" customHeight="1">
      <c r="A251" s="53" t="s">
        <v>476</v>
      </c>
      <c r="B251" s="54" t="s">
        <v>100</v>
      </c>
      <c r="C251" s="66">
        <v>20</v>
      </c>
      <c r="D251" s="56">
        <v>6.7859999999999996</v>
      </c>
      <c r="E251" s="43"/>
      <c r="F251" s="35"/>
      <c r="G251" s="70">
        <v>109900</v>
      </c>
      <c r="H251" s="53" t="s">
        <v>25</v>
      </c>
      <c r="I251" s="59" t="s">
        <v>477</v>
      </c>
    </row>
    <row r="252" spans="1:9" s="5" customFormat="1" ht="15.75" customHeight="1">
      <c r="A252" s="40" t="s">
        <v>478</v>
      </c>
      <c r="B252" s="41" t="s">
        <v>100</v>
      </c>
      <c r="C252" s="52">
        <v>10</v>
      </c>
      <c r="D252" s="43">
        <v>0.10100000000000001</v>
      </c>
      <c r="E252" s="43"/>
      <c r="F252" s="35"/>
      <c r="G252" s="35">
        <v>49900</v>
      </c>
      <c r="H252" s="40" t="s">
        <v>44</v>
      </c>
      <c r="I252" s="44" t="s">
        <v>479</v>
      </c>
    </row>
    <row r="253" spans="1:9" s="49" customFormat="1" ht="15.75" customHeight="1">
      <c r="A253" s="40" t="s">
        <v>480</v>
      </c>
      <c r="B253" s="41" t="s">
        <v>39</v>
      </c>
      <c r="C253" s="45">
        <v>20</v>
      </c>
      <c r="D253" s="46">
        <v>0.223</v>
      </c>
      <c r="E253" s="46"/>
      <c r="F253" s="35"/>
      <c r="G253" s="35">
        <v>59900</v>
      </c>
      <c r="H253" s="40" t="s">
        <v>37</v>
      </c>
      <c r="I253" s="44" t="s">
        <v>481</v>
      </c>
    </row>
    <row r="254" spans="1:9" s="49" customFormat="1" ht="15.75" customHeight="1">
      <c r="A254" s="53" t="s">
        <v>478</v>
      </c>
      <c r="B254" s="54" t="s">
        <v>100</v>
      </c>
      <c r="C254" s="66">
        <v>20</v>
      </c>
      <c r="D254" s="46">
        <v>0.76100000000000001</v>
      </c>
      <c r="E254" s="57"/>
      <c r="F254" s="35"/>
      <c r="G254" s="70">
        <v>99900</v>
      </c>
      <c r="H254" s="53" t="s">
        <v>25</v>
      </c>
      <c r="I254" s="44" t="s">
        <v>428</v>
      </c>
    </row>
    <row r="255" spans="1:9" s="49" customFormat="1" ht="15.75" customHeight="1">
      <c r="A255" s="53" t="s">
        <v>482</v>
      </c>
      <c r="B255" s="54" t="s">
        <v>100</v>
      </c>
      <c r="C255" s="66">
        <v>20</v>
      </c>
      <c r="D255" s="46">
        <v>6.5</v>
      </c>
      <c r="E255" s="46"/>
      <c r="F255" s="35"/>
      <c r="G255" s="70">
        <v>139900</v>
      </c>
      <c r="H255" s="53" t="s">
        <v>25</v>
      </c>
      <c r="I255" s="44" t="s">
        <v>483</v>
      </c>
    </row>
    <row r="256" spans="1:9" s="5" customFormat="1" ht="15.75" customHeight="1">
      <c r="A256" s="53" t="s">
        <v>484</v>
      </c>
      <c r="B256" s="54" t="s">
        <v>100</v>
      </c>
      <c r="C256" s="66">
        <v>20</v>
      </c>
      <c r="D256" s="56">
        <v>0.54500000000000004</v>
      </c>
      <c r="E256" s="84"/>
      <c r="F256" s="58"/>
      <c r="G256" s="58">
        <v>133900</v>
      </c>
      <c r="H256" s="53" t="s">
        <v>37</v>
      </c>
      <c r="I256" s="59" t="s">
        <v>485</v>
      </c>
    </row>
    <row r="257" spans="1:9" s="5" customFormat="1" ht="15.75" customHeight="1">
      <c r="A257" s="68" t="s">
        <v>486</v>
      </c>
      <c r="B257" s="41" t="s">
        <v>100</v>
      </c>
      <c r="C257" s="52" t="s">
        <v>33</v>
      </c>
      <c r="D257" s="46">
        <v>1.1120000000000001</v>
      </c>
      <c r="E257" s="43"/>
      <c r="F257" s="58"/>
      <c r="G257" s="35">
        <v>59900</v>
      </c>
      <c r="H257" s="40" t="s">
        <v>37</v>
      </c>
      <c r="I257" s="44" t="s">
        <v>487</v>
      </c>
    </row>
    <row r="258" spans="1:9" s="5" customFormat="1" ht="15.75" customHeight="1">
      <c r="A258" s="40" t="s">
        <v>488</v>
      </c>
      <c r="B258" s="41" t="s">
        <v>100</v>
      </c>
      <c r="C258" s="52">
        <v>20</v>
      </c>
      <c r="D258" s="43">
        <v>0.13200000000000001</v>
      </c>
      <c r="E258" s="43"/>
      <c r="F258" s="35"/>
      <c r="G258" s="35">
        <v>89900</v>
      </c>
      <c r="H258" s="40" t="s">
        <v>44</v>
      </c>
      <c r="I258" s="44" t="s">
        <v>210</v>
      </c>
    </row>
    <row r="259" spans="1:9" s="49" customFormat="1" ht="15.75" customHeight="1">
      <c r="A259" s="53" t="s">
        <v>488</v>
      </c>
      <c r="B259" s="54" t="s">
        <v>100</v>
      </c>
      <c r="C259" s="55">
        <v>20</v>
      </c>
      <c r="D259" s="87">
        <v>0.76800000000000002</v>
      </c>
      <c r="E259" s="87"/>
      <c r="F259" s="58"/>
      <c r="G259" s="58">
        <v>89900</v>
      </c>
      <c r="H259" s="53" t="s">
        <v>37</v>
      </c>
      <c r="I259" s="59" t="s">
        <v>489</v>
      </c>
    </row>
    <row r="260" spans="1:9" s="49" customFormat="1" ht="15.75" customHeight="1">
      <c r="A260" s="40" t="s">
        <v>490</v>
      </c>
      <c r="B260" s="54" t="s">
        <v>100</v>
      </c>
      <c r="C260" s="55">
        <v>20</v>
      </c>
      <c r="D260" s="87">
        <v>1.0760000000000001</v>
      </c>
      <c r="E260" s="87"/>
      <c r="F260" s="35"/>
      <c r="G260" s="58">
        <v>144900</v>
      </c>
      <c r="H260" s="53" t="s">
        <v>37</v>
      </c>
      <c r="I260" s="44" t="s">
        <v>491</v>
      </c>
    </row>
    <row r="261" spans="1:9" s="49" customFormat="1" ht="15.75" customHeight="1">
      <c r="A261" s="40" t="s">
        <v>492</v>
      </c>
      <c r="B261" s="41" t="s">
        <v>100</v>
      </c>
      <c r="C261" s="52" t="s">
        <v>33</v>
      </c>
      <c r="D261" s="46">
        <v>1.4910000000000001</v>
      </c>
      <c r="E261" s="61"/>
      <c r="F261" s="35"/>
      <c r="G261" s="35">
        <v>145900</v>
      </c>
      <c r="H261" s="40" t="s">
        <v>44</v>
      </c>
      <c r="I261" s="44" t="s">
        <v>493</v>
      </c>
    </row>
    <row r="262" spans="1:9" s="5" customFormat="1" ht="15.75" customHeight="1">
      <c r="A262" s="53" t="s">
        <v>494</v>
      </c>
      <c r="B262" s="54" t="s">
        <v>100</v>
      </c>
      <c r="C262" s="55">
        <v>20</v>
      </c>
      <c r="D262" s="46">
        <v>0.85</v>
      </c>
      <c r="E262" s="43"/>
      <c r="F262" s="35"/>
      <c r="G262" s="58">
        <v>133900</v>
      </c>
      <c r="H262" s="53" t="s">
        <v>37</v>
      </c>
      <c r="I262" s="59" t="s">
        <v>495</v>
      </c>
    </row>
    <row r="263" spans="1:9" s="49" customFormat="1" ht="15.75" customHeight="1">
      <c r="A263" s="53" t="s">
        <v>496</v>
      </c>
      <c r="B263" s="54" t="s">
        <v>100</v>
      </c>
      <c r="C263" s="55">
        <v>20</v>
      </c>
      <c r="D263" s="87">
        <v>1.3620000000000001</v>
      </c>
      <c r="E263" s="88"/>
      <c r="F263" s="35"/>
      <c r="G263" s="58">
        <v>109900</v>
      </c>
      <c r="H263" s="53" t="s">
        <v>37</v>
      </c>
      <c r="I263" s="44" t="s">
        <v>497</v>
      </c>
    </row>
    <row r="264" spans="1:9" s="5" customFormat="1" ht="15.75" customHeight="1">
      <c r="A264" s="40" t="s">
        <v>498</v>
      </c>
      <c r="B264" s="41" t="s">
        <v>100</v>
      </c>
      <c r="C264" s="52" t="s">
        <v>33</v>
      </c>
      <c r="D264" s="46">
        <v>0.17599999999999999</v>
      </c>
      <c r="E264" s="84"/>
      <c r="F264" s="58"/>
      <c r="G264" s="35">
        <v>119900</v>
      </c>
      <c r="H264" s="40" t="s">
        <v>44</v>
      </c>
      <c r="I264" s="44" t="s">
        <v>499</v>
      </c>
    </row>
    <row r="265" spans="1:9" s="5" customFormat="1" ht="15.75" customHeight="1">
      <c r="A265" s="40" t="s">
        <v>498</v>
      </c>
      <c r="B265" s="41" t="s">
        <v>100</v>
      </c>
      <c r="C265" s="52" t="s">
        <v>163</v>
      </c>
      <c r="D265" s="46">
        <v>0.86099999999999999</v>
      </c>
      <c r="E265" s="84"/>
      <c r="F265" s="58"/>
      <c r="G265" s="35">
        <v>139900</v>
      </c>
      <c r="H265" s="40" t="s">
        <v>44</v>
      </c>
      <c r="I265" s="44" t="s">
        <v>500</v>
      </c>
    </row>
    <row r="266" spans="1:9" s="49" customFormat="1" ht="15.75" customHeight="1">
      <c r="A266" s="40" t="s">
        <v>501</v>
      </c>
      <c r="B266" s="41" t="s">
        <v>100</v>
      </c>
      <c r="C266" s="45" t="s">
        <v>472</v>
      </c>
      <c r="D266" s="46">
        <v>0.33500000000000002</v>
      </c>
      <c r="E266" s="50"/>
      <c r="F266" s="35"/>
      <c r="G266" s="35">
        <v>139900</v>
      </c>
      <c r="H266" s="40" t="s">
        <v>44</v>
      </c>
      <c r="I266" s="44" t="s">
        <v>502</v>
      </c>
    </row>
    <row r="267" spans="1:9" s="5" customFormat="1" ht="15.75" customHeight="1">
      <c r="A267" s="89" t="s">
        <v>501</v>
      </c>
      <c r="B267" s="54" t="s">
        <v>100</v>
      </c>
      <c r="C267" s="55">
        <v>20</v>
      </c>
      <c r="D267" s="46">
        <v>1.657</v>
      </c>
      <c r="E267" s="43">
        <v>149.13200000000001</v>
      </c>
      <c r="F267" s="35"/>
      <c r="G267" s="58">
        <v>144900</v>
      </c>
      <c r="H267" s="53" t="s">
        <v>37</v>
      </c>
      <c r="I267" s="44" t="s">
        <v>503</v>
      </c>
    </row>
    <row r="268" spans="1:9" s="5" customFormat="1" ht="15.75" customHeight="1">
      <c r="A268" s="40" t="s">
        <v>501</v>
      </c>
      <c r="B268" s="41" t="s">
        <v>100</v>
      </c>
      <c r="C268" s="45">
        <v>20</v>
      </c>
      <c r="D268" s="46">
        <v>2.7919999999999998</v>
      </c>
      <c r="E268" s="69"/>
      <c r="F268" s="35">
        <v>139900</v>
      </c>
      <c r="G268" s="35">
        <v>144900</v>
      </c>
      <c r="H268" s="40" t="s">
        <v>44</v>
      </c>
      <c r="I268" s="44" t="s">
        <v>504</v>
      </c>
    </row>
    <row r="269" spans="1:9" s="5" customFormat="1" ht="15.75" customHeight="1">
      <c r="A269" s="79" t="s">
        <v>505</v>
      </c>
      <c r="B269" s="41" t="s">
        <v>100</v>
      </c>
      <c r="C269" s="52" t="s">
        <v>33</v>
      </c>
      <c r="D269" s="46">
        <v>40.701999999999998</v>
      </c>
      <c r="E269" s="46">
        <v>79</v>
      </c>
      <c r="F269" s="35"/>
      <c r="G269" s="35">
        <v>149900</v>
      </c>
      <c r="H269" s="40" t="s">
        <v>37</v>
      </c>
      <c r="I269" s="44" t="s">
        <v>506</v>
      </c>
    </row>
    <row r="270" spans="1:9" s="5" customFormat="1" ht="15.75" customHeight="1">
      <c r="A270" s="40" t="s">
        <v>501</v>
      </c>
      <c r="B270" s="41" t="s">
        <v>100</v>
      </c>
      <c r="C270" s="45" t="s">
        <v>329</v>
      </c>
      <c r="D270" s="46">
        <v>0.317</v>
      </c>
      <c r="E270" s="69"/>
      <c r="F270" s="35"/>
      <c r="G270" s="35">
        <v>166900</v>
      </c>
      <c r="H270" s="40" t="s">
        <v>37</v>
      </c>
      <c r="I270" s="44" t="s">
        <v>507</v>
      </c>
    </row>
    <row r="271" spans="1:9" s="5" customFormat="1" ht="15.75" customHeight="1">
      <c r="A271" s="68" t="s">
        <v>501</v>
      </c>
      <c r="B271" s="41" t="s">
        <v>100</v>
      </c>
      <c r="C271" s="52" t="s">
        <v>336</v>
      </c>
      <c r="D271" s="46">
        <v>8.2940000000000005</v>
      </c>
      <c r="E271" s="47"/>
      <c r="F271" s="35">
        <v>166900</v>
      </c>
      <c r="G271" s="35">
        <v>177900</v>
      </c>
      <c r="H271" s="40" t="s">
        <v>44</v>
      </c>
      <c r="I271" s="44" t="s">
        <v>508</v>
      </c>
    </row>
    <row r="272" spans="1:9" s="5" customFormat="1" ht="15.75" customHeight="1">
      <c r="A272" s="40" t="s">
        <v>509</v>
      </c>
      <c r="B272" s="41" t="s">
        <v>100</v>
      </c>
      <c r="C272" s="52" t="s">
        <v>510</v>
      </c>
      <c r="D272" s="46">
        <v>0.17</v>
      </c>
      <c r="E272" s="85"/>
      <c r="F272" s="35"/>
      <c r="G272" s="35">
        <v>149900</v>
      </c>
      <c r="H272" s="40" t="s">
        <v>37</v>
      </c>
      <c r="I272" s="44" t="s">
        <v>511</v>
      </c>
    </row>
    <row r="273" spans="1:9" s="5" customFormat="1" ht="15.75" customHeight="1">
      <c r="A273" s="40" t="s">
        <v>512</v>
      </c>
      <c r="B273" s="41" t="s">
        <v>100</v>
      </c>
      <c r="C273" s="45" t="s">
        <v>513</v>
      </c>
      <c r="D273" s="43">
        <v>0.18</v>
      </c>
      <c r="E273" s="46"/>
      <c r="F273" s="35"/>
      <c r="G273" s="35">
        <v>109900</v>
      </c>
      <c r="H273" s="40" t="s">
        <v>44</v>
      </c>
      <c r="I273" s="44" t="s">
        <v>514</v>
      </c>
    </row>
    <row r="274" spans="1:9" s="5" customFormat="1" ht="15.75" customHeight="1">
      <c r="A274" s="40" t="s">
        <v>515</v>
      </c>
      <c r="B274" s="41" t="s">
        <v>100</v>
      </c>
      <c r="C274" s="52" t="s">
        <v>510</v>
      </c>
      <c r="D274" s="46">
        <v>0.21</v>
      </c>
      <c r="E274" s="85"/>
      <c r="F274" s="35"/>
      <c r="G274" s="35">
        <v>89900</v>
      </c>
      <c r="H274" s="40" t="s">
        <v>37</v>
      </c>
      <c r="I274" s="44" t="s">
        <v>516</v>
      </c>
    </row>
    <row r="275" spans="1:9" s="5" customFormat="1" ht="15.75" customHeight="1">
      <c r="A275" s="82" t="s">
        <v>515</v>
      </c>
      <c r="B275" s="54" t="s">
        <v>100</v>
      </c>
      <c r="C275" s="55">
        <v>20</v>
      </c>
      <c r="D275" s="46">
        <v>1.506</v>
      </c>
      <c r="E275" s="43"/>
      <c r="F275" s="35">
        <v>129900</v>
      </c>
      <c r="G275" s="58">
        <v>133900</v>
      </c>
      <c r="H275" s="53" t="s">
        <v>37</v>
      </c>
      <c r="I275" s="59" t="s">
        <v>517</v>
      </c>
    </row>
    <row r="276" spans="1:9" s="5" customFormat="1" ht="15.75" customHeight="1">
      <c r="A276" s="73" t="s">
        <v>515</v>
      </c>
      <c r="B276" s="41" t="s">
        <v>100</v>
      </c>
      <c r="C276" s="52" t="s">
        <v>33</v>
      </c>
      <c r="D276" s="46"/>
      <c r="E276" s="46">
        <v>117</v>
      </c>
      <c r="F276" s="35"/>
      <c r="G276" s="35">
        <v>149900</v>
      </c>
      <c r="H276" s="40" t="s">
        <v>518</v>
      </c>
      <c r="I276" s="44" t="s">
        <v>519</v>
      </c>
    </row>
    <row r="277" spans="1:9" s="5" customFormat="1" ht="15.75" customHeight="1">
      <c r="A277" s="73" t="s">
        <v>520</v>
      </c>
      <c r="B277" s="41" t="s">
        <v>100</v>
      </c>
      <c r="C277" s="55" t="s">
        <v>47</v>
      </c>
      <c r="D277" s="43">
        <v>0.222</v>
      </c>
      <c r="E277" s="46"/>
      <c r="F277" s="80"/>
      <c r="G277" s="80">
        <v>99900</v>
      </c>
      <c r="H277" s="40" t="s">
        <v>44</v>
      </c>
      <c r="I277" s="44" t="s">
        <v>521</v>
      </c>
    </row>
    <row r="278" spans="1:9" s="5" customFormat="1" ht="15.75" customHeight="1">
      <c r="A278" s="82" t="s">
        <v>520</v>
      </c>
      <c r="B278" s="54" t="s">
        <v>100</v>
      </c>
      <c r="C278" s="55">
        <v>20</v>
      </c>
      <c r="D278" s="56">
        <v>0.39</v>
      </c>
      <c r="E278" s="57">
        <v>0.6</v>
      </c>
      <c r="F278" s="35"/>
      <c r="G278" s="58">
        <v>109900</v>
      </c>
      <c r="H278" s="53" t="s">
        <v>37</v>
      </c>
      <c r="I278" s="59" t="s">
        <v>522</v>
      </c>
    </row>
    <row r="279" spans="1:9" s="49" customFormat="1" ht="15.75" customHeight="1">
      <c r="A279" s="82" t="s">
        <v>523</v>
      </c>
      <c r="B279" s="54" t="s">
        <v>100</v>
      </c>
      <c r="C279" s="55">
        <v>20</v>
      </c>
      <c r="D279" s="90">
        <v>2.984</v>
      </c>
      <c r="E279" s="91">
        <v>76.875</v>
      </c>
      <c r="F279" s="35"/>
      <c r="G279" s="58">
        <v>135900</v>
      </c>
      <c r="H279" s="53" t="s">
        <v>37</v>
      </c>
      <c r="I279" s="44" t="s">
        <v>524</v>
      </c>
    </row>
    <row r="280" spans="1:9" s="49" customFormat="1" ht="15.75" customHeight="1">
      <c r="A280" s="53" t="s">
        <v>523</v>
      </c>
      <c r="B280" s="54" t="s">
        <v>100</v>
      </c>
      <c r="C280" s="66" t="s">
        <v>329</v>
      </c>
      <c r="D280" s="56">
        <v>1.0149999999999999</v>
      </c>
      <c r="E280" s="60"/>
      <c r="F280" s="35"/>
      <c r="G280" s="70">
        <v>159900</v>
      </c>
      <c r="H280" s="53" t="s">
        <v>25</v>
      </c>
      <c r="I280" s="59" t="s">
        <v>525</v>
      </c>
    </row>
    <row r="281" spans="1:9" s="49" customFormat="1" ht="15.75" customHeight="1">
      <c r="A281" s="40" t="s">
        <v>526</v>
      </c>
      <c r="B281" s="41" t="s">
        <v>100</v>
      </c>
      <c r="C281" s="45" t="s">
        <v>33</v>
      </c>
      <c r="D281" s="46">
        <v>0.126</v>
      </c>
      <c r="E281" s="43">
        <v>3.8150000000000004</v>
      </c>
      <c r="F281" s="35"/>
      <c r="G281" s="35">
        <v>159900</v>
      </c>
      <c r="H281" s="40" t="s">
        <v>37</v>
      </c>
      <c r="I281" s="44" t="s">
        <v>950</v>
      </c>
    </row>
    <row r="282" spans="1:9" s="5" customFormat="1" ht="15.75" customHeight="1">
      <c r="A282" s="40" t="s">
        <v>523</v>
      </c>
      <c r="B282" s="41" t="s">
        <v>100</v>
      </c>
      <c r="C282" s="45" t="s">
        <v>336</v>
      </c>
      <c r="D282" s="46">
        <v>7.58</v>
      </c>
      <c r="E282" s="47"/>
      <c r="F282" s="35">
        <v>166900</v>
      </c>
      <c r="G282" s="35">
        <v>177900</v>
      </c>
      <c r="H282" s="40" t="s">
        <v>44</v>
      </c>
      <c r="I282" s="44" t="s">
        <v>527</v>
      </c>
    </row>
    <row r="283" spans="1:9" s="5" customFormat="1" ht="15.75" customHeight="1">
      <c r="A283" s="79" t="s">
        <v>523</v>
      </c>
      <c r="B283" s="41" t="s">
        <v>100</v>
      </c>
      <c r="C283" s="45" t="s">
        <v>336</v>
      </c>
      <c r="D283" s="46">
        <v>1.982</v>
      </c>
      <c r="E283" s="46">
        <v>124.60899999999999</v>
      </c>
      <c r="F283" s="35"/>
      <c r="G283" s="35">
        <v>177900</v>
      </c>
      <c r="H283" s="40" t="s">
        <v>37</v>
      </c>
      <c r="I283" s="44" t="s">
        <v>916</v>
      </c>
    </row>
    <row r="284" spans="1:9" s="5" customFormat="1" ht="15.75" customHeight="1">
      <c r="A284" s="40" t="s">
        <v>528</v>
      </c>
      <c r="B284" s="41" t="s">
        <v>111</v>
      </c>
      <c r="C284" s="45" t="s">
        <v>407</v>
      </c>
      <c r="D284" s="46">
        <v>9.8859999999999992</v>
      </c>
      <c r="E284" s="46"/>
      <c r="F284" s="58"/>
      <c r="G284" s="35">
        <v>164900</v>
      </c>
      <c r="H284" s="40" t="s">
        <v>37</v>
      </c>
      <c r="I284" s="44" t="s">
        <v>529</v>
      </c>
    </row>
    <row r="285" spans="1:9" s="49" customFormat="1" ht="15.75" customHeight="1">
      <c r="A285" s="40" t="s">
        <v>530</v>
      </c>
      <c r="B285" s="41" t="s">
        <v>100</v>
      </c>
      <c r="C285" s="52">
        <v>20</v>
      </c>
      <c r="D285" s="46">
        <v>0.495</v>
      </c>
      <c r="E285" s="60"/>
      <c r="F285" s="35"/>
      <c r="G285" s="71">
        <v>149900</v>
      </c>
      <c r="H285" s="40" t="s">
        <v>25</v>
      </c>
      <c r="I285" s="44" t="s">
        <v>531</v>
      </c>
    </row>
    <row r="286" spans="1:9" s="5" customFormat="1" ht="15.75" customHeight="1">
      <c r="A286" s="40" t="s">
        <v>530</v>
      </c>
      <c r="B286" s="41" t="s">
        <v>100</v>
      </c>
      <c r="C286" s="52" t="s">
        <v>33</v>
      </c>
      <c r="D286" s="46">
        <v>0.72499999999999998</v>
      </c>
      <c r="E286" s="46"/>
      <c r="F286" s="35"/>
      <c r="G286" s="35">
        <v>144900</v>
      </c>
      <c r="H286" s="40" t="s">
        <v>44</v>
      </c>
      <c r="I286" s="44" t="s">
        <v>532</v>
      </c>
    </row>
    <row r="287" spans="1:9" s="5" customFormat="1" ht="15.75" customHeight="1">
      <c r="A287" s="40" t="s">
        <v>533</v>
      </c>
      <c r="B287" s="41" t="s">
        <v>39</v>
      </c>
      <c r="C287" s="45" t="s">
        <v>33</v>
      </c>
      <c r="D287" s="46">
        <v>0.26500000000000001</v>
      </c>
      <c r="E287" s="84"/>
      <c r="F287" s="35"/>
      <c r="G287" s="92">
        <v>59900</v>
      </c>
      <c r="H287" s="40" t="s">
        <v>25</v>
      </c>
      <c r="I287" s="93" t="s">
        <v>534</v>
      </c>
    </row>
    <row r="288" spans="1:9" s="5" customFormat="1" ht="15.75" customHeight="1">
      <c r="A288" s="40" t="s">
        <v>535</v>
      </c>
      <c r="B288" s="41" t="s">
        <v>100</v>
      </c>
      <c r="C288" s="45" t="s">
        <v>33</v>
      </c>
      <c r="D288" s="46">
        <v>0.23700000000000002</v>
      </c>
      <c r="E288" s="46"/>
      <c r="F288" s="35" t="s">
        <v>367</v>
      </c>
      <c r="G288" s="35">
        <v>109900</v>
      </c>
      <c r="H288" s="40" t="s">
        <v>44</v>
      </c>
      <c r="I288" s="44" t="s">
        <v>536</v>
      </c>
    </row>
    <row r="289" spans="1:9" s="5" customFormat="1" ht="15.75" customHeight="1">
      <c r="A289" s="40" t="s">
        <v>535</v>
      </c>
      <c r="B289" s="41" t="s">
        <v>100</v>
      </c>
      <c r="C289" s="45">
        <v>20</v>
      </c>
      <c r="D289" s="46">
        <v>0.187</v>
      </c>
      <c r="E289" s="46"/>
      <c r="F289" s="35"/>
      <c r="G289" s="35">
        <v>99900</v>
      </c>
      <c r="H289" s="40" t="s">
        <v>44</v>
      </c>
      <c r="I289" s="44" t="s">
        <v>537</v>
      </c>
    </row>
    <row r="290" spans="1:9" s="5" customFormat="1" ht="15.75" customHeight="1">
      <c r="A290" s="40" t="s">
        <v>538</v>
      </c>
      <c r="B290" s="41" t="s">
        <v>100</v>
      </c>
      <c r="C290" s="52">
        <v>20</v>
      </c>
      <c r="D290" s="46">
        <v>6.5000000000000002E-2</v>
      </c>
      <c r="E290" s="46"/>
      <c r="F290" s="35"/>
      <c r="G290" s="35">
        <v>99900</v>
      </c>
      <c r="H290" s="40" t="s">
        <v>44</v>
      </c>
      <c r="I290" s="44" t="s">
        <v>539</v>
      </c>
    </row>
    <row r="291" spans="1:9" s="5" customFormat="1" ht="15.75" customHeight="1">
      <c r="A291" s="82" t="s">
        <v>540</v>
      </c>
      <c r="B291" s="54" t="s">
        <v>100</v>
      </c>
      <c r="C291" s="55">
        <v>20</v>
      </c>
      <c r="D291" s="46">
        <v>2.657</v>
      </c>
      <c r="E291" s="46">
        <v>1.1499999999999999</v>
      </c>
      <c r="F291" s="35"/>
      <c r="G291" s="58">
        <v>133900</v>
      </c>
      <c r="H291" s="53" t="s">
        <v>25</v>
      </c>
      <c r="I291" s="44" t="s">
        <v>541</v>
      </c>
    </row>
    <row r="292" spans="1:9" s="49" customFormat="1" ht="15.75" customHeight="1">
      <c r="A292" s="53" t="s">
        <v>542</v>
      </c>
      <c r="B292" s="54" t="s">
        <v>100</v>
      </c>
      <c r="C292" s="66" t="s">
        <v>329</v>
      </c>
      <c r="D292" s="46">
        <v>4.4560000000000004</v>
      </c>
      <c r="E292" s="60"/>
      <c r="F292" s="35"/>
      <c r="G292" s="70">
        <v>149900</v>
      </c>
      <c r="H292" s="53" t="s">
        <v>25</v>
      </c>
      <c r="I292" s="59" t="s">
        <v>543</v>
      </c>
    </row>
    <row r="293" spans="1:9" s="49" customFormat="1" ht="15.75" customHeight="1">
      <c r="A293" s="40" t="s">
        <v>540</v>
      </c>
      <c r="B293" s="41" t="s">
        <v>100</v>
      </c>
      <c r="C293" s="52" t="s">
        <v>33</v>
      </c>
      <c r="D293" s="46">
        <v>4.9219999999999997</v>
      </c>
      <c r="E293" s="61"/>
      <c r="F293" s="35"/>
      <c r="G293" s="35">
        <v>149900</v>
      </c>
      <c r="H293" s="40" t="s">
        <v>44</v>
      </c>
      <c r="I293" s="44" t="s">
        <v>544</v>
      </c>
    </row>
    <row r="294" spans="1:9" s="49" customFormat="1" ht="15.75" customHeight="1">
      <c r="A294" s="53" t="s">
        <v>538</v>
      </c>
      <c r="B294" s="54" t="s">
        <v>100</v>
      </c>
      <c r="C294" s="66" t="s">
        <v>33</v>
      </c>
      <c r="D294" s="46"/>
      <c r="E294" s="43">
        <v>7</v>
      </c>
      <c r="F294" s="35"/>
      <c r="G294" s="58">
        <v>159900</v>
      </c>
      <c r="H294" s="53" t="s">
        <v>518</v>
      </c>
      <c r="I294" s="44" t="s">
        <v>545</v>
      </c>
    </row>
    <row r="295" spans="1:9" s="49" customFormat="1" ht="15.75" customHeight="1">
      <c r="A295" s="40" t="s">
        <v>546</v>
      </c>
      <c r="B295" s="41" t="s">
        <v>111</v>
      </c>
      <c r="C295" s="52" t="s">
        <v>163</v>
      </c>
      <c r="D295" s="46">
        <v>0.57999999999999996</v>
      </c>
      <c r="E295" s="43"/>
      <c r="F295" s="35"/>
      <c r="G295" s="35">
        <v>159900</v>
      </c>
      <c r="H295" s="40" t="s">
        <v>44</v>
      </c>
      <c r="I295" s="44" t="s">
        <v>547</v>
      </c>
    </row>
    <row r="296" spans="1:9" s="5" customFormat="1" ht="15.75" customHeight="1">
      <c r="A296" s="53" t="s">
        <v>548</v>
      </c>
      <c r="B296" s="54" t="s">
        <v>100</v>
      </c>
      <c r="C296" s="55" t="s">
        <v>336</v>
      </c>
      <c r="D296" s="56">
        <v>0.60499999999999998</v>
      </c>
      <c r="E296" s="65"/>
      <c r="F296" s="58"/>
      <c r="G296" s="58">
        <v>159900</v>
      </c>
      <c r="H296" s="53" t="s">
        <v>37</v>
      </c>
      <c r="I296" s="59" t="s">
        <v>549</v>
      </c>
    </row>
    <row r="297" spans="1:9" s="5" customFormat="1" ht="15.75" customHeight="1">
      <c r="A297" s="40" t="s">
        <v>550</v>
      </c>
      <c r="B297" s="41" t="s">
        <v>100</v>
      </c>
      <c r="C297" s="52" t="s">
        <v>329</v>
      </c>
      <c r="D297" s="46">
        <v>2.367</v>
      </c>
      <c r="E297" s="46"/>
      <c r="F297" s="35"/>
      <c r="G297" s="35">
        <v>109900</v>
      </c>
      <c r="H297" s="40" t="s">
        <v>44</v>
      </c>
      <c r="I297" s="44" t="s">
        <v>551</v>
      </c>
    </row>
    <row r="298" spans="1:9" s="5" customFormat="1" ht="15.75" customHeight="1">
      <c r="A298" s="53" t="s">
        <v>550</v>
      </c>
      <c r="B298" s="54" t="s">
        <v>100</v>
      </c>
      <c r="C298" s="66" t="s">
        <v>329</v>
      </c>
      <c r="D298" s="56">
        <v>0.255</v>
      </c>
      <c r="E298" s="84"/>
      <c r="F298" s="35"/>
      <c r="G298" s="58">
        <v>109900</v>
      </c>
      <c r="H298" s="53" t="s">
        <v>25</v>
      </c>
      <c r="I298" s="59" t="s">
        <v>552</v>
      </c>
    </row>
    <row r="299" spans="1:9" s="5" customFormat="1" ht="15.75" customHeight="1">
      <c r="A299" s="53" t="s">
        <v>553</v>
      </c>
      <c r="B299" s="54" t="s">
        <v>100</v>
      </c>
      <c r="C299" s="55" t="s">
        <v>47</v>
      </c>
      <c r="D299" s="56">
        <v>0.42199999999999999</v>
      </c>
      <c r="E299" s="46">
        <v>2.2800000000000002</v>
      </c>
      <c r="F299" s="58"/>
      <c r="G299" s="58">
        <v>144900</v>
      </c>
      <c r="H299" s="53" t="s">
        <v>25</v>
      </c>
      <c r="I299" s="59" t="s">
        <v>554</v>
      </c>
    </row>
    <row r="300" spans="1:9" s="49" customFormat="1" ht="15.75" customHeight="1">
      <c r="A300" s="53" t="s">
        <v>553</v>
      </c>
      <c r="B300" s="54" t="s">
        <v>100</v>
      </c>
      <c r="C300" s="66" t="s">
        <v>329</v>
      </c>
      <c r="D300" s="56">
        <v>0.26</v>
      </c>
      <c r="E300" s="60"/>
      <c r="F300" s="35"/>
      <c r="G300" s="70">
        <v>149900</v>
      </c>
      <c r="H300" s="53" t="s">
        <v>25</v>
      </c>
      <c r="I300" s="59" t="s">
        <v>555</v>
      </c>
    </row>
    <row r="301" spans="1:9" s="5" customFormat="1" ht="15.75" customHeight="1">
      <c r="A301" s="40" t="s">
        <v>556</v>
      </c>
      <c r="B301" s="41" t="s">
        <v>100</v>
      </c>
      <c r="C301" s="45" t="s">
        <v>336</v>
      </c>
      <c r="D301" s="43">
        <v>2.7359999999999998</v>
      </c>
      <c r="E301" s="43"/>
      <c r="F301" s="35"/>
      <c r="G301" s="35">
        <v>155900</v>
      </c>
      <c r="H301" s="40" t="s">
        <v>44</v>
      </c>
      <c r="I301" s="44" t="s">
        <v>557</v>
      </c>
    </row>
    <row r="302" spans="1:9" s="5" customFormat="1" ht="15.75" customHeight="1">
      <c r="A302" s="40" t="s">
        <v>558</v>
      </c>
      <c r="B302" s="54" t="s">
        <v>100</v>
      </c>
      <c r="C302" s="55" t="s">
        <v>336</v>
      </c>
      <c r="D302" s="56">
        <v>0.60499999999999998</v>
      </c>
      <c r="E302" s="46"/>
      <c r="F302" s="35" t="s">
        <v>337</v>
      </c>
      <c r="G302" s="58">
        <v>188900</v>
      </c>
      <c r="H302" s="53" t="s">
        <v>25</v>
      </c>
      <c r="I302" s="59" t="s">
        <v>917</v>
      </c>
    </row>
    <row r="303" spans="1:9" s="49" customFormat="1" ht="15.75" customHeight="1">
      <c r="A303" s="40" t="s">
        <v>559</v>
      </c>
      <c r="B303" s="41" t="s">
        <v>100</v>
      </c>
      <c r="C303" s="45">
        <v>20</v>
      </c>
      <c r="D303" s="46">
        <v>0.26</v>
      </c>
      <c r="E303" s="43"/>
      <c r="F303" s="35"/>
      <c r="G303" s="35">
        <v>139900</v>
      </c>
      <c r="H303" s="40" t="s">
        <v>25</v>
      </c>
      <c r="I303" s="44" t="s">
        <v>560</v>
      </c>
    </row>
    <row r="304" spans="1:9" s="5" customFormat="1" ht="15.75" customHeight="1">
      <c r="A304" s="40" t="s">
        <v>561</v>
      </c>
      <c r="B304" s="41" t="s">
        <v>100</v>
      </c>
      <c r="C304" s="45">
        <v>20</v>
      </c>
      <c r="D304" s="46">
        <v>4.4999999999999998E-2</v>
      </c>
      <c r="E304" s="94"/>
      <c r="F304" s="35"/>
      <c r="G304" s="35">
        <v>149900</v>
      </c>
      <c r="H304" s="40" t="s">
        <v>44</v>
      </c>
      <c r="I304" s="44" t="s">
        <v>562</v>
      </c>
    </row>
    <row r="305" spans="1:9" s="49" customFormat="1" ht="15.75" customHeight="1">
      <c r="A305" s="53" t="s">
        <v>564</v>
      </c>
      <c r="B305" s="54" t="s">
        <v>100</v>
      </c>
      <c r="C305" s="66">
        <v>20</v>
      </c>
      <c r="D305" s="56">
        <v>0.124</v>
      </c>
      <c r="E305" s="61"/>
      <c r="F305" s="35"/>
      <c r="G305" s="58">
        <v>159900</v>
      </c>
      <c r="H305" s="53" t="s">
        <v>44</v>
      </c>
      <c r="I305" s="59" t="s">
        <v>565</v>
      </c>
    </row>
    <row r="306" spans="1:9" s="49" customFormat="1" ht="15.75" customHeight="1">
      <c r="A306" s="53" t="s">
        <v>566</v>
      </c>
      <c r="B306" s="54" t="s">
        <v>100</v>
      </c>
      <c r="C306" s="66">
        <v>20</v>
      </c>
      <c r="D306" s="56">
        <v>3.5369999999999999</v>
      </c>
      <c r="E306" s="61"/>
      <c r="F306" s="35"/>
      <c r="G306" s="58">
        <v>159900</v>
      </c>
      <c r="H306" s="53" t="s">
        <v>44</v>
      </c>
      <c r="I306" s="59" t="s">
        <v>567</v>
      </c>
    </row>
    <row r="307" spans="1:9" s="49" customFormat="1" ht="15.75" customHeight="1">
      <c r="A307" s="68" t="s">
        <v>568</v>
      </c>
      <c r="B307" s="41" t="s">
        <v>100</v>
      </c>
      <c r="C307" s="52" t="s">
        <v>33</v>
      </c>
      <c r="D307" s="87">
        <v>0.125</v>
      </c>
      <c r="E307" s="87"/>
      <c r="F307" s="35"/>
      <c r="G307" s="35">
        <v>39900</v>
      </c>
      <c r="H307" s="40" t="s">
        <v>44</v>
      </c>
      <c r="I307" s="44" t="s">
        <v>569</v>
      </c>
    </row>
    <row r="308" spans="1:9" s="5" customFormat="1" ht="15.75" customHeight="1">
      <c r="A308" s="86" t="s">
        <v>568</v>
      </c>
      <c r="B308" s="54" t="s">
        <v>100</v>
      </c>
      <c r="C308" s="66">
        <v>20</v>
      </c>
      <c r="D308" s="56">
        <v>0.376</v>
      </c>
      <c r="E308" s="43"/>
      <c r="F308" s="35"/>
      <c r="G308" s="58">
        <v>39900</v>
      </c>
      <c r="H308" s="53" t="s">
        <v>37</v>
      </c>
      <c r="I308" s="59" t="s">
        <v>570</v>
      </c>
    </row>
    <row r="309" spans="1:9" s="49" customFormat="1" ht="15.75" customHeight="1">
      <c r="A309" s="53" t="s">
        <v>571</v>
      </c>
      <c r="B309" s="54" t="s">
        <v>100</v>
      </c>
      <c r="C309" s="66" t="s">
        <v>33</v>
      </c>
      <c r="D309" s="56">
        <v>0.36599999999999999</v>
      </c>
      <c r="E309" s="61"/>
      <c r="F309" s="35" t="s">
        <v>317</v>
      </c>
      <c r="G309" s="58">
        <v>109900</v>
      </c>
      <c r="H309" s="53" t="s">
        <v>37</v>
      </c>
      <c r="I309" s="59" t="s">
        <v>572</v>
      </c>
    </row>
    <row r="310" spans="1:9" s="49" customFormat="1" ht="15.75" customHeight="1">
      <c r="A310" s="53" t="s">
        <v>571</v>
      </c>
      <c r="B310" s="54" t="s">
        <v>100</v>
      </c>
      <c r="C310" s="66">
        <v>20</v>
      </c>
      <c r="D310" s="46">
        <v>1.4570000000000001</v>
      </c>
      <c r="E310" s="43"/>
      <c r="F310" s="35"/>
      <c r="G310" s="58">
        <v>99900</v>
      </c>
      <c r="H310" s="53" t="s">
        <v>37</v>
      </c>
      <c r="I310" s="44" t="s">
        <v>573</v>
      </c>
    </row>
    <row r="311" spans="1:9" s="49" customFormat="1" ht="15.75" customHeight="1">
      <c r="A311" s="53" t="s">
        <v>571</v>
      </c>
      <c r="B311" s="54" t="s">
        <v>100</v>
      </c>
      <c r="C311" s="66">
        <v>20</v>
      </c>
      <c r="D311" s="56">
        <v>0.246</v>
      </c>
      <c r="E311" s="61"/>
      <c r="F311" s="35">
        <v>99900</v>
      </c>
      <c r="G311" s="58">
        <v>109900</v>
      </c>
      <c r="H311" s="53" t="s">
        <v>44</v>
      </c>
      <c r="I311" s="59" t="s">
        <v>574</v>
      </c>
    </row>
    <row r="312" spans="1:9" s="49" customFormat="1" ht="15.75" customHeight="1">
      <c r="A312" s="53" t="s">
        <v>575</v>
      </c>
      <c r="B312" s="54" t="s">
        <v>100</v>
      </c>
      <c r="C312" s="66">
        <v>20</v>
      </c>
      <c r="D312" s="56">
        <v>0.183</v>
      </c>
      <c r="E312" s="43"/>
      <c r="F312" s="35"/>
      <c r="G312" s="58">
        <v>139900</v>
      </c>
      <c r="H312" s="53" t="s">
        <v>37</v>
      </c>
      <c r="I312" s="59" t="s">
        <v>576</v>
      </c>
    </row>
    <row r="313" spans="1:9" s="49" customFormat="1" ht="15.75" customHeight="1">
      <c r="A313" s="40" t="s">
        <v>575</v>
      </c>
      <c r="B313" s="41" t="s">
        <v>100</v>
      </c>
      <c r="C313" s="52" t="s">
        <v>33</v>
      </c>
      <c r="D313" s="46">
        <v>0.13</v>
      </c>
      <c r="E313" s="43"/>
      <c r="F313" s="35"/>
      <c r="G313" s="35">
        <v>149900</v>
      </c>
      <c r="H313" s="40" t="s">
        <v>37</v>
      </c>
      <c r="I313" s="44" t="s">
        <v>577</v>
      </c>
    </row>
    <row r="314" spans="1:9" s="49" customFormat="1" ht="15.75" customHeight="1">
      <c r="A314" s="53" t="s">
        <v>578</v>
      </c>
      <c r="B314" s="54" t="s">
        <v>100</v>
      </c>
      <c r="C314" s="66">
        <v>20</v>
      </c>
      <c r="D314" s="56">
        <v>0.122</v>
      </c>
      <c r="E314" s="61"/>
      <c r="F314" s="35"/>
      <c r="G314" s="58">
        <v>99900</v>
      </c>
      <c r="H314" s="53" t="s">
        <v>44</v>
      </c>
      <c r="I314" s="59" t="s">
        <v>579</v>
      </c>
    </row>
    <row r="315" spans="1:9" s="49" customFormat="1" ht="15.75" customHeight="1">
      <c r="A315" s="53" t="s">
        <v>580</v>
      </c>
      <c r="B315" s="54" t="s">
        <v>100</v>
      </c>
      <c r="C315" s="55">
        <v>20</v>
      </c>
      <c r="D315" s="46">
        <v>0.14000000000000001</v>
      </c>
      <c r="E315" s="60"/>
      <c r="F315" s="58"/>
      <c r="G315" s="81">
        <v>129900</v>
      </c>
      <c r="H315" s="53" t="s">
        <v>37</v>
      </c>
      <c r="I315" s="59" t="s">
        <v>581</v>
      </c>
    </row>
    <row r="316" spans="1:9" s="49" customFormat="1" ht="15.75" customHeight="1">
      <c r="A316" s="40" t="s">
        <v>580</v>
      </c>
      <c r="B316" s="41" t="s">
        <v>100</v>
      </c>
      <c r="C316" s="45">
        <v>20</v>
      </c>
      <c r="D316" s="46">
        <v>0.16800000000000001</v>
      </c>
      <c r="E316" s="43"/>
      <c r="F316" s="58"/>
      <c r="G316" s="80">
        <v>129900</v>
      </c>
      <c r="H316" s="40" t="s">
        <v>44</v>
      </c>
      <c r="I316" s="44" t="s">
        <v>582</v>
      </c>
    </row>
    <row r="317" spans="1:9" s="49" customFormat="1" ht="15.75" customHeight="1">
      <c r="A317" s="53" t="s">
        <v>583</v>
      </c>
      <c r="B317" s="54" t="s">
        <v>100</v>
      </c>
      <c r="C317" s="66" t="s">
        <v>33</v>
      </c>
      <c r="D317" s="96">
        <v>0.13600000000000001</v>
      </c>
      <c r="E317" s="96"/>
      <c r="F317" s="35"/>
      <c r="G317" s="58">
        <v>119900</v>
      </c>
      <c r="H317" s="53" t="s">
        <v>37</v>
      </c>
      <c r="I317" s="59" t="s">
        <v>584</v>
      </c>
    </row>
    <row r="318" spans="1:9" s="49" customFormat="1" ht="15.75" customHeight="1">
      <c r="A318" s="53" t="s">
        <v>583</v>
      </c>
      <c r="B318" s="54" t="s">
        <v>100</v>
      </c>
      <c r="C318" s="66">
        <v>20</v>
      </c>
      <c r="D318" s="87">
        <v>0.25800000000000001</v>
      </c>
      <c r="E318" s="96"/>
      <c r="F318" s="35"/>
      <c r="G318" s="58">
        <v>109900</v>
      </c>
      <c r="H318" s="53" t="s">
        <v>37</v>
      </c>
      <c r="I318" s="44" t="s">
        <v>585</v>
      </c>
    </row>
    <row r="319" spans="1:9" s="5" customFormat="1" ht="15.75" customHeight="1">
      <c r="A319" s="68" t="s">
        <v>586</v>
      </c>
      <c r="B319" s="41" t="s">
        <v>100</v>
      </c>
      <c r="C319" s="52">
        <v>20</v>
      </c>
      <c r="D319" s="46">
        <v>0.14499999999999999</v>
      </c>
      <c r="E319" s="43"/>
      <c r="F319" s="35"/>
      <c r="G319" s="35">
        <v>39900</v>
      </c>
      <c r="H319" s="40" t="s">
        <v>37</v>
      </c>
      <c r="I319" s="44" t="s">
        <v>587</v>
      </c>
    </row>
    <row r="320" spans="1:9" s="49" customFormat="1" ht="15.75" customHeight="1">
      <c r="A320" s="40" t="s">
        <v>588</v>
      </c>
      <c r="B320" s="41" t="s">
        <v>563</v>
      </c>
      <c r="C320" s="95">
        <v>20</v>
      </c>
      <c r="D320" s="46">
        <v>0.14599999999999999</v>
      </c>
      <c r="E320" s="43"/>
      <c r="F320" s="35"/>
      <c r="G320" s="35">
        <v>59900</v>
      </c>
      <c r="H320" s="40" t="s">
        <v>37</v>
      </c>
      <c r="I320" s="44" t="s">
        <v>589</v>
      </c>
    </row>
    <row r="321" spans="1:9" s="49" customFormat="1" ht="15.75" customHeight="1">
      <c r="A321" s="53" t="s">
        <v>590</v>
      </c>
      <c r="B321" s="54" t="s">
        <v>100</v>
      </c>
      <c r="C321" s="55" t="s">
        <v>47</v>
      </c>
      <c r="D321" s="87">
        <v>0.246</v>
      </c>
      <c r="E321" s="96"/>
      <c r="F321" s="35"/>
      <c r="G321" s="58">
        <v>109900</v>
      </c>
      <c r="H321" s="53" t="s">
        <v>44</v>
      </c>
      <c r="I321" s="59" t="s">
        <v>591</v>
      </c>
    </row>
    <row r="322" spans="1:9" s="49" customFormat="1" ht="15.75" customHeight="1">
      <c r="A322" s="53" t="s">
        <v>590</v>
      </c>
      <c r="B322" s="54" t="s">
        <v>100</v>
      </c>
      <c r="C322" s="55" t="s">
        <v>47</v>
      </c>
      <c r="D322" s="96">
        <v>0.51</v>
      </c>
      <c r="E322" s="97"/>
      <c r="F322" s="35"/>
      <c r="G322" s="58">
        <v>109900</v>
      </c>
      <c r="H322" s="53" t="s">
        <v>37</v>
      </c>
      <c r="I322" s="59" t="s">
        <v>592</v>
      </c>
    </row>
    <row r="323" spans="1:9" s="5" customFormat="1" ht="15.75" customHeight="1">
      <c r="A323" s="40" t="s">
        <v>593</v>
      </c>
      <c r="B323" s="41" t="s">
        <v>100</v>
      </c>
      <c r="C323" s="52">
        <v>20</v>
      </c>
      <c r="D323" s="46">
        <v>0.30499999999999999</v>
      </c>
      <c r="E323" s="43"/>
      <c r="F323" s="35"/>
      <c r="G323" s="35">
        <v>149900</v>
      </c>
      <c r="H323" s="40" t="s">
        <v>25</v>
      </c>
      <c r="I323" s="44" t="s">
        <v>951</v>
      </c>
    </row>
    <row r="324" spans="1:9" s="5" customFormat="1" ht="15.75" customHeight="1">
      <c r="A324" s="68" t="s">
        <v>594</v>
      </c>
      <c r="B324" s="41" t="s">
        <v>100</v>
      </c>
      <c r="C324" s="52" t="s">
        <v>33</v>
      </c>
      <c r="D324" s="46">
        <v>0.155</v>
      </c>
      <c r="E324" s="57"/>
      <c r="F324" s="35"/>
      <c r="G324" s="35">
        <v>154900</v>
      </c>
      <c r="H324" s="40" t="s">
        <v>37</v>
      </c>
      <c r="I324" s="44" t="s">
        <v>595</v>
      </c>
    </row>
    <row r="325" spans="1:9" s="49" customFormat="1" ht="15.75" customHeight="1">
      <c r="A325" s="40" t="s">
        <v>596</v>
      </c>
      <c r="B325" s="41" t="s">
        <v>100</v>
      </c>
      <c r="C325" s="45" t="s">
        <v>33</v>
      </c>
      <c r="D325" s="87">
        <v>0.17799999999999999</v>
      </c>
      <c r="E325" s="96"/>
      <c r="F325" s="35"/>
      <c r="G325" s="35">
        <v>109900</v>
      </c>
      <c r="H325" s="40" t="s">
        <v>37</v>
      </c>
      <c r="I325" s="44" t="s">
        <v>597</v>
      </c>
    </row>
    <row r="326" spans="1:9" s="49" customFormat="1" ht="15.75" customHeight="1">
      <c r="A326" s="40" t="s">
        <v>596</v>
      </c>
      <c r="B326" s="41" t="s">
        <v>100</v>
      </c>
      <c r="C326" s="45">
        <v>20</v>
      </c>
      <c r="D326" s="87">
        <v>3.6870000000000003</v>
      </c>
      <c r="E326" s="96"/>
      <c r="F326" s="35" t="s">
        <v>432</v>
      </c>
      <c r="G326" s="35">
        <v>109900</v>
      </c>
      <c r="H326" s="40" t="s">
        <v>44</v>
      </c>
      <c r="I326" s="44" t="s">
        <v>598</v>
      </c>
    </row>
    <row r="327" spans="1:9" s="5" customFormat="1" ht="15.75" customHeight="1">
      <c r="A327" s="73" t="s">
        <v>599</v>
      </c>
      <c r="B327" s="74" t="s">
        <v>100</v>
      </c>
      <c r="C327" s="75">
        <v>20</v>
      </c>
      <c r="D327" s="76">
        <v>2.2120000000000002</v>
      </c>
      <c r="E327" s="47"/>
      <c r="F327" s="35" t="s">
        <v>600</v>
      </c>
      <c r="G327" s="35">
        <v>129900</v>
      </c>
      <c r="H327" s="40" t="s">
        <v>44</v>
      </c>
      <c r="I327" s="44" t="s">
        <v>601</v>
      </c>
    </row>
    <row r="328" spans="1:9" s="5" customFormat="1" ht="15.75" customHeight="1">
      <c r="A328" s="79" t="s">
        <v>602</v>
      </c>
      <c r="B328" s="41" t="s">
        <v>100</v>
      </c>
      <c r="C328" s="52">
        <v>20</v>
      </c>
      <c r="D328" s="43">
        <v>97.932000000000002</v>
      </c>
      <c r="E328" s="43"/>
      <c r="F328" s="35"/>
      <c r="G328" s="35">
        <v>144900</v>
      </c>
      <c r="H328" s="40" t="s">
        <v>25</v>
      </c>
      <c r="I328" s="44" t="s">
        <v>603</v>
      </c>
    </row>
    <row r="329" spans="1:9" s="49" customFormat="1" ht="15.75" customHeight="1">
      <c r="A329" s="40" t="s">
        <v>602</v>
      </c>
      <c r="B329" s="41" t="s">
        <v>100</v>
      </c>
      <c r="C329" s="45" t="s">
        <v>33</v>
      </c>
      <c r="D329" s="46">
        <v>0.17300000000000001</v>
      </c>
      <c r="E329" s="43"/>
      <c r="F329" s="35"/>
      <c r="G329" s="35">
        <v>169900</v>
      </c>
      <c r="H329" s="40" t="s">
        <v>25</v>
      </c>
      <c r="I329" s="44" t="s">
        <v>952</v>
      </c>
    </row>
    <row r="330" spans="1:9" s="49" customFormat="1" ht="15.75" customHeight="1">
      <c r="A330" s="40" t="s">
        <v>604</v>
      </c>
      <c r="B330" s="41" t="s">
        <v>100</v>
      </c>
      <c r="C330" s="45" t="s">
        <v>33</v>
      </c>
      <c r="D330" s="46">
        <v>0.17799999999999999</v>
      </c>
      <c r="E330" s="43"/>
      <c r="F330" s="35"/>
      <c r="G330" s="35">
        <v>99900</v>
      </c>
      <c r="H330" s="40" t="s">
        <v>25</v>
      </c>
      <c r="I330" s="44" t="s">
        <v>605</v>
      </c>
    </row>
    <row r="331" spans="1:9" s="49" customFormat="1" ht="15.75" customHeight="1">
      <c r="A331" s="40" t="s">
        <v>606</v>
      </c>
      <c r="B331" s="41" t="s">
        <v>111</v>
      </c>
      <c r="C331" s="45">
        <v>20</v>
      </c>
      <c r="D331" s="46"/>
      <c r="E331" s="43">
        <v>2.27</v>
      </c>
      <c r="F331" s="35"/>
      <c r="G331" s="35">
        <v>155900</v>
      </c>
      <c r="H331" s="40" t="s">
        <v>50</v>
      </c>
      <c r="I331" s="98" t="s">
        <v>607</v>
      </c>
    </row>
    <row r="332" spans="1:9" s="49" customFormat="1" ht="15.75" customHeight="1">
      <c r="A332" s="40" t="s">
        <v>608</v>
      </c>
      <c r="B332" s="41" t="s">
        <v>100</v>
      </c>
      <c r="C332" s="45">
        <v>20</v>
      </c>
      <c r="D332" s="87">
        <v>0.192</v>
      </c>
      <c r="E332" s="96"/>
      <c r="F332" s="35"/>
      <c r="G332" s="35">
        <v>109900</v>
      </c>
      <c r="H332" s="40" t="s">
        <v>44</v>
      </c>
      <c r="I332" s="44" t="s">
        <v>609</v>
      </c>
    </row>
    <row r="333" spans="1:9" s="5" customFormat="1" ht="15.75" customHeight="1">
      <c r="A333" s="40" t="s">
        <v>610</v>
      </c>
      <c r="B333" s="41" t="s">
        <v>100</v>
      </c>
      <c r="C333" s="45">
        <v>20</v>
      </c>
      <c r="D333" s="46">
        <v>0.245</v>
      </c>
      <c r="E333" s="43"/>
      <c r="F333" s="58"/>
      <c r="G333" s="80">
        <v>133900</v>
      </c>
      <c r="H333" s="40" t="s">
        <v>44</v>
      </c>
      <c r="I333" s="44" t="s">
        <v>953</v>
      </c>
    </row>
    <row r="334" spans="1:9" s="49" customFormat="1" ht="15.75" customHeight="1">
      <c r="A334" s="40" t="s">
        <v>611</v>
      </c>
      <c r="B334" s="41" t="s">
        <v>100</v>
      </c>
      <c r="C334" s="52">
        <v>20</v>
      </c>
      <c r="D334" s="46"/>
      <c r="E334" s="43">
        <v>0.25</v>
      </c>
      <c r="F334" s="35"/>
      <c r="G334" s="35">
        <v>149900</v>
      </c>
      <c r="H334" s="40" t="s">
        <v>25</v>
      </c>
      <c r="I334" s="44" t="s">
        <v>918</v>
      </c>
    </row>
    <row r="335" spans="1:9" s="49" customFormat="1" ht="15.75" customHeight="1">
      <c r="A335" s="40" t="s">
        <v>612</v>
      </c>
      <c r="B335" s="41" t="s">
        <v>111</v>
      </c>
      <c r="C335" s="52" t="s">
        <v>110</v>
      </c>
      <c r="D335" s="46"/>
      <c r="E335" s="43">
        <v>1</v>
      </c>
      <c r="F335" s="35"/>
      <c r="G335" s="35">
        <v>189900</v>
      </c>
      <c r="H335" s="40" t="s">
        <v>50</v>
      </c>
      <c r="I335" s="44" t="s">
        <v>613</v>
      </c>
    </row>
    <row r="336" spans="1:9" s="5" customFormat="1" ht="15.75" customHeight="1">
      <c r="A336" s="40" t="s">
        <v>614</v>
      </c>
      <c r="B336" s="41" t="s">
        <v>111</v>
      </c>
      <c r="C336" s="45">
        <v>20</v>
      </c>
      <c r="D336" s="46"/>
      <c r="E336" s="46">
        <v>7.5</v>
      </c>
      <c r="F336" s="35"/>
      <c r="G336" s="35">
        <v>149900</v>
      </c>
      <c r="H336" s="40" t="s">
        <v>50</v>
      </c>
      <c r="I336" s="44" t="s">
        <v>615</v>
      </c>
    </row>
    <row r="337" spans="1:9" s="49" customFormat="1" ht="15.75" customHeight="1">
      <c r="A337" s="40" t="s">
        <v>616</v>
      </c>
      <c r="B337" s="41" t="s">
        <v>100</v>
      </c>
      <c r="C337" s="95">
        <v>20</v>
      </c>
      <c r="D337" s="46"/>
      <c r="E337" s="43">
        <v>7.49</v>
      </c>
      <c r="F337" s="35"/>
      <c r="G337" s="35">
        <v>149900</v>
      </c>
      <c r="H337" s="40" t="s">
        <v>50</v>
      </c>
      <c r="I337" s="44" t="s">
        <v>615</v>
      </c>
    </row>
    <row r="338" spans="1:9" s="49" customFormat="1" ht="15.75" customHeight="1">
      <c r="A338" s="40" t="s">
        <v>617</v>
      </c>
      <c r="B338" s="41" t="s">
        <v>111</v>
      </c>
      <c r="C338" s="95" t="s">
        <v>110</v>
      </c>
      <c r="D338" s="46"/>
      <c r="E338" s="43">
        <v>4.75</v>
      </c>
      <c r="F338" s="35"/>
      <c r="G338" s="35">
        <v>189900</v>
      </c>
      <c r="H338" s="40" t="s">
        <v>50</v>
      </c>
      <c r="I338" s="44" t="s">
        <v>618</v>
      </c>
    </row>
    <row r="339" spans="1:9" s="5" customFormat="1" ht="15.75" customHeight="1">
      <c r="A339" s="68" t="s">
        <v>619</v>
      </c>
      <c r="B339" s="41" t="s">
        <v>100</v>
      </c>
      <c r="C339" s="52" t="s">
        <v>33</v>
      </c>
      <c r="D339" s="46">
        <v>1.03</v>
      </c>
      <c r="E339" s="43"/>
      <c r="F339" s="35"/>
      <c r="G339" s="35">
        <v>49900</v>
      </c>
      <c r="H339" s="40" t="s">
        <v>37</v>
      </c>
      <c r="I339" s="44" t="s">
        <v>620</v>
      </c>
    </row>
    <row r="340" spans="1:9" s="49" customFormat="1" ht="15.75" customHeight="1">
      <c r="A340" s="53" t="s">
        <v>621</v>
      </c>
      <c r="B340" s="54" t="s">
        <v>100</v>
      </c>
      <c r="C340" s="55">
        <v>20</v>
      </c>
      <c r="D340" s="56">
        <v>0.52500000000000002</v>
      </c>
      <c r="E340" s="46"/>
      <c r="F340" s="35"/>
      <c r="G340" s="58">
        <v>109900</v>
      </c>
      <c r="H340" s="53" t="s">
        <v>44</v>
      </c>
      <c r="I340" s="59" t="s">
        <v>622</v>
      </c>
    </row>
    <row r="341" spans="1:9" s="49" customFormat="1" ht="15.75" customHeight="1">
      <c r="A341" s="40" t="s">
        <v>623</v>
      </c>
      <c r="B341" s="41" t="s">
        <v>100</v>
      </c>
      <c r="C341" s="52" t="s">
        <v>33</v>
      </c>
      <c r="D341" s="46">
        <v>0.17500000000000002</v>
      </c>
      <c r="E341" s="57"/>
      <c r="F341" s="58"/>
      <c r="G341" s="35">
        <v>109900</v>
      </c>
      <c r="H341" s="40" t="s">
        <v>37</v>
      </c>
      <c r="I341" s="44" t="s">
        <v>624</v>
      </c>
    </row>
    <row r="342" spans="1:9" s="49" customFormat="1" ht="15.75" customHeight="1">
      <c r="A342" s="79" t="s">
        <v>625</v>
      </c>
      <c r="B342" s="41" t="s">
        <v>100</v>
      </c>
      <c r="C342" s="95">
        <v>20</v>
      </c>
      <c r="D342" s="46">
        <v>20.009</v>
      </c>
      <c r="E342" s="43"/>
      <c r="F342" s="35"/>
      <c r="G342" s="35">
        <v>149900</v>
      </c>
      <c r="H342" s="40" t="s">
        <v>25</v>
      </c>
      <c r="I342" s="44" t="s">
        <v>626</v>
      </c>
    </row>
    <row r="343" spans="1:9" s="49" customFormat="1" ht="15.75" customHeight="1">
      <c r="A343" s="40" t="s">
        <v>625</v>
      </c>
      <c r="B343" s="41" t="s">
        <v>100</v>
      </c>
      <c r="C343" s="95" t="s">
        <v>33</v>
      </c>
      <c r="D343" s="46">
        <v>1.863</v>
      </c>
      <c r="E343" s="43">
        <v>75.3</v>
      </c>
      <c r="F343" s="35">
        <v>139900</v>
      </c>
      <c r="G343" s="35">
        <v>149900</v>
      </c>
      <c r="H343" s="40" t="s">
        <v>25</v>
      </c>
      <c r="I343" s="44" t="s">
        <v>627</v>
      </c>
    </row>
    <row r="344" spans="1:9" s="5" customFormat="1" ht="15.75" customHeight="1">
      <c r="A344" s="40" t="s">
        <v>628</v>
      </c>
      <c r="B344" s="41" t="s">
        <v>100</v>
      </c>
      <c r="C344" s="45">
        <v>20</v>
      </c>
      <c r="D344" s="46">
        <v>0.97499999999999998</v>
      </c>
      <c r="E344" s="43"/>
      <c r="F344" s="35"/>
      <c r="G344" s="35">
        <v>39900</v>
      </c>
      <c r="H344" s="40" t="s">
        <v>37</v>
      </c>
      <c r="I344" s="44" t="s">
        <v>629</v>
      </c>
    </row>
    <row r="345" spans="1:9" s="49" customFormat="1" ht="15.75" customHeight="1">
      <c r="A345" s="40" t="s">
        <v>630</v>
      </c>
      <c r="B345" s="41" t="s">
        <v>39</v>
      </c>
      <c r="C345" s="45">
        <v>20</v>
      </c>
      <c r="D345" s="46">
        <v>0.182</v>
      </c>
      <c r="E345" s="46"/>
      <c r="F345" s="35"/>
      <c r="G345" s="35">
        <v>59900</v>
      </c>
      <c r="H345" s="40" t="s">
        <v>37</v>
      </c>
      <c r="I345" s="44" t="s">
        <v>631</v>
      </c>
    </row>
    <row r="346" spans="1:9" s="49" customFormat="1" ht="15.75" customHeight="1">
      <c r="A346" s="53" t="s">
        <v>632</v>
      </c>
      <c r="B346" s="54" t="s">
        <v>100</v>
      </c>
      <c r="C346" s="55">
        <v>20</v>
      </c>
      <c r="D346" s="46">
        <v>2.1019999999999999</v>
      </c>
      <c r="E346" s="46"/>
      <c r="F346" s="35"/>
      <c r="G346" s="58">
        <v>109900</v>
      </c>
      <c r="H346" s="53" t="s">
        <v>44</v>
      </c>
      <c r="I346" s="44" t="s">
        <v>633</v>
      </c>
    </row>
    <row r="347" spans="1:9" s="49" customFormat="1" ht="15.75" customHeight="1">
      <c r="A347" s="40" t="s">
        <v>632</v>
      </c>
      <c r="B347" s="41" t="s">
        <v>100</v>
      </c>
      <c r="C347" s="52">
        <v>20</v>
      </c>
      <c r="D347" s="46">
        <v>1.0189999999999999</v>
      </c>
      <c r="E347" s="72"/>
      <c r="F347" s="35"/>
      <c r="G347" s="35">
        <v>99900</v>
      </c>
      <c r="H347" s="40" t="s">
        <v>37</v>
      </c>
      <c r="I347" s="44" t="s">
        <v>634</v>
      </c>
    </row>
    <row r="348" spans="1:9" s="49" customFormat="1" ht="15.75" customHeight="1">
      <c r="A348" s="40" t="s">
        <v>632</v>
      </c>
      <c r="B348" s="41" t="s">
        <v>100</v>
      </c>
      <c r="C348" s="52" t="s">
        <v>33</v>
      </c>
      <c r="D348" s="46">
        <v>0.52800000000000002</v>
      </c>
      <c r="E348" s="72"/>
      <c r="F348" s="35"/>
      <c r="G348" s="35">
        <v>109900</v>
      </c>
      <c r="H348" s="40" t="s">
        <v>44</v>
      </c>
      <c r="I348" s="44" t="s">
        <v>635</v>
      </c>
    </row>
    <row r="349" spans="1:9" s="49" customFormat="1" ht="15.75" customHeight="1">
      <c r="A349" s="40" t="s">
        <v>632</v>
      </c>
      <c r="B349" s="41" t="s">
        <v>100</v>
      </c>
      <c r="C349" s="52" t="s">
        <v>33</v>
      </c>
      <c r="D349" s="46">
        <v>0.159</v>
      </c>
      <c r="E349" s="72"/>
      <c r="F349" s="35"/>
      <c r="G349" s="35">
        <v>109900</v>
      </c>
      <c r="H349" s="40" t="s">
        <v>37</v>
      </c>
      <c r="I349" s="44" t="s">
        <v>636</v>
      </c>
    </row>
    <row r="350" spans="1:9" s="49" customFormat="1" ht="15.75" customHeight="1">
      <c r="A350" s="99" t="s">
        <v>637</v>
      </c>
      <c r="B350" s="54" t="s">
        <v>100</v>
      </c>
      <c r="C350" s="66">
        <v>20</v>
      </c>
      <c r="D350" s="43">
        <v>3.42</v>
      </c>
      <c r="E350" s="91">
        <v>11.459</v>
      </c>
      <c r="F350" s="35">
        <v>134900</v>
      </c>
      <c r="G350" s="35">
        <v>144900</v>
      </c>
      <c r="H350" s="40" t="s">
        <v>37</v>
      </c>
      <c r="I350" s="44" t="s">
        <v>638</v>
      </c>
    </row>
    <row r="351" spans="1:9" s="5" customFormat="1" ht="15.75" customHeight="1">
      <c r="A351" s="40" t="s">
        <v>637</v>
      </c>
      <c r="B351" s="41" t="s">
        <v>100</v>
      </c>
      <c r="C351" s="45" t="s">
        <v>33</v>
      </c>
      <c r="D351" s="46">
        <v>1.7690000000000001</v>
      </c>
      <c r="E351" s="43"/>
      <c r="F351" s="35"/>
      <c r="G351" s="35">
        <v>149900</v>
      </c>
      <c r="H351" s="40" t="s">
        <v>44</v>
      </c>
      <c r="I351" s="44" t="s">
        <v>639</v>
      </c>
    </row>
    <row r="352" spans="1:9" s="49" customFormat="1" ht="15.75" customHeight="1">
      <c r="A352" s="79" t="s">
        <v>640</v>
      </c>
      <c r="B352" s="41" t="s">
        <v>100</v>
      </c>
      <c r="C352" s="45" t="s">
        <v>33</v>
      </c>
      <c r="D352" s="76">
        <v>2.6630000000000003</v>
      </c>
      <c r="E352" s="76">
        <v>144.11500000000001</v>
      </c>
      <c r="F352" s="35"/>
      <c r="G352" s="35">
        <v>149900</v>
      </c>
      <c r="H352" s="40" t="s">
        <v>37</v>
      </c>
      <c r="I352" s="44" t="s">
        <v>641</v>
      </c>
    </row>
    <row r="353" spans="1:254" s="5" customFormat="1" ht="15.75" customHeight="1">
      <c r="A353" s="53" t="s">
        <v>637</v>
      </c>
      <c r="B353" s="54" t="s">
        <v>100</v>
      </c>
      <c r="C353" s="55" t="s">
        <v>642</v>
      </c>
      <c r="D353" s="56">
        <v>0.22700000000000001</v>
      </c>
      <c r="E353" s="72"/>
      <c r="F353" s="35"/>
      <c r="G353" s="58">
        <v>109900</v>
      </c>
      <c r="H353" s="53" t="s">
        <v>44</v>
      </c>
      <c r="I353" s="59" t="s">
        <v>643</v>
      </c>
    </row>
    <row r="354" spans="1:254" s="5" customFormat="1" ht="15.75" customHeight="1">
      <c r="A354" s="53" t="s">
        <v>637</v>
      </c>
      <c r="B354" s="54" t="s">
        <v>100</v>
      </c>
      <c r="C354" s="55" t="s">
        <v>415</v>
      </c>
      <c r="D354" s="56">
        <v>0.82300000000000006</v>
      </c>
      <c r="E354" s="72"/>
      <c r="F354" s="35"/>
      <c r="G354" s="58">
        <v>109900</v>
      </c>
      <c r="H354" s="53" t="s">
        <v>44</v>
      </c>
      <c r="I354" s="59" t="s">
        <v>644</v>
      </c>
    </row>
    <row r="355" spans="1:254" s="40" customFormat="1" ht="15.75" customHeight="1">
      <c r="A355" s="40" t="s">
        <v>637</v>
      </c>
      <c r="B355" s="41" t="s">
        <v>100</v>
      </c>
      <c r="C355" s="45" t="s">
        <v>336</v>
      </c>
      <c r="D355" s="46">
        <v>0.52</v>
      </c>
      <c r="E355" s="62"/>
      <c r="F355" s="35"/>
      <c r="G355" s="35">
        <v>177900</v>
      </c>
      <c r="H355" s="40" t="s">
        <v>44</v>
      </c>
      <c r="I355" s="44" t="s">
        <v>645</v>
      </c>
      <c r="J355" s="45"/>
      <c r="K355" s="56"/>
      <c r="L355" s="62"/>
      <c r="M355" s="58"/>
      <c r="N355" s="35"/>
      <c r="P355" s="44"/>
      <c r="R355" s="41"/>
      <c r="S355" s="45"/>
      <c r="T355" s="56"/>
      <c r="U355" s="62"/>
      <c r="V355" s="58"/>
      <c r="W355" s="35"/>
      <c r="Y355" s="44"/>
      <c r="AA355" s="41"/>
      <c r="AB355" s="45"/>
      <c r="AC355" s="56"/>
      <c r="AD355" s="62"/>
      <c r="AE355" s="58"/>
      <c r="AF355" s="35"/>
      <c r="AH355" s="44"/>
      <c r="AJ355" s="41"/>
      <c r="AK355" s="45"/>
      <c r="AL355" s="56"/>
      <c r="AM355" s="62"/>
      <c r="AN355" s="58"/>
      <c r="AO355" s="35"/>
      <c r="AQ355" s="44"/>
      <c r="AS355" s="41"/>
      <c r="AT355" s="45"/>
      <c r="AU355" s="56"/>
      <c r="AV355" s="62"/>
      <c r="AW355" s="58"/>
      <c r="AX355" s="35"/>
      <c r="AZ355" s="44"/>
      <c r="BB355" s="41"/>
      <c r="BC355" s="45"/>
      <c r="BD355" s="56"/>
      <c r="BE355" s="62"/>
      <c r="BF355" s="58"/>
      <c r="BG355" s="35"/>
      <c r="BI355" s="44"/>
      <c r="BK355" s="41"/>
      <c r="BL355" s="45"/>
      <c r="BM355" s="56"/>
      <c r="BN355" s="62"/>
      <c r="BO355" s="58"/>
      <c r="BP355" s="35"/>
      <c r="BR355" s="44"/>
      <c r="BT355" s="41"/>
      <c r="BU355" s="45"/>
      <c r="BV355" s="56"/>
      <c r="BW355" s="62"/>
      <c r="BX355" s="58"/>
      <c r="BY355" s="35"/>
      <c r="CA355" s="44"/>
      <c r="CC355" s="41"/>
      <c r="CD355" s="45"/>
      <c r="CE355" s="56"/>
      <c r="CF355" s="62"/>
      <c r="CG355" s="58"/>
      <c r="CH355" s="35"/>
      <c r="CJ355" s="44"/>
      <c r="CL355" s="41"/>
      <c r="CM355" s="45"/>
      <c r="CN355" s="56"/>
      <c r="CO355" s="62"/>
      <c r="CP355" s="58"/>
      <c r="CQ355" s="35"/>
      <c r="CS355" s="44"/>
      <c r="CU355" s="41"/>
      <c r="CV355" s="45"/>
      <c r="CW355" s="56"/>
      <c r="CX355" s="62"/>
      <c r="CY355" s="58"/>
      <c r="CZ355" s="35"/>
      <c r="DB355" s="44"/>
      <c r="DD355" s="41"/>
      <c r="DE355" s="45"/>
      <c r="DF355" s="56"/>
      <c r="DG355" s="62"/>
      <c r="DH355" s="58"/>
      <c r="DI355" s="35"/>
      <c r="DK355" s="44"/>
      <c r="DM355" s="41"/>
      <c r="DN355" s="45"/>
      <c r="DO355" s="56"/>
      <c r="DP355" s="62"/>
      <c r="DQ355" s="58"/>
      <c r="DR355" s="35"/>
      <c r="DT355" s="44"/>
      <c r="DV355" s="41"/>
      <c r="DW355" s="45"/>
      <c r="DX355" s="56"/>
      <c r="DY355" s="62"/>
      <c r="DZ355" s="58"/>
      <c r="EA355" s="35"/>
      <c r="EC355" s="44"/>
      <c r="EE355" s="41"/>
      <c r="EF355" s="45"/>
      <c r="EG355" s="56"/>
      <c r="EH355" s="62"/>
      <c r="EI355" s="58"/>
      <c r="EJ355" s="35"/>
      <c r="EL355" s="44"/>
      <c r="EN355" s="41"/>
      <c r="EO355" s="45"/>
      <c r="EP355" s="56"/>
      <c r="EQ355" s="62"/>
      <c r="ER355" s="58"/>
      <c r="ES355" s="35"/>
      <c r="EU355" s="44"/>
      <c r="EW355" s="41"/>
      <c r="EX355" s="45"/>
      <c r="EY355" s="56"/>
      <c r="EZ355" s="62"/>
      <c r="FA355" s="58"/>
      <c r="FB355" s="35"/>
      <c r="FD355" s="44"/>
      <c r="FF355" s="41"/>
      <c r="FG355" s="45"/>
      <c r="FH355" s="56"/>
      <c r="FI355" s="62"/>
      <c r="FJ355" s="58"/>
      <c r="FK355" s="35"/>
      <c r="FM355" s="44"/>
      <c r="FO355" s="41"/>
      <c r="FP355" s="45"/>
      <c r="FQ355" s="56"/>
      <c r="FR355" s="62"/>
      <c r="FS355" s="58"/>
      <c r="FT355" s="35"/>
      <c r="FV355" s="44"/>
      <c r="FX355" s="41"/>
      <c r="FY355" s="45"/>
      <c r="FZ355" s="56"/>
      <c r="GA355" s="62"/>
      <c r="GB355" s="58"/>
      <c r="GC355" s="35"/>
      <c r="GE355" s="44"/>
      <c r="GG355" s="41"/>
      <c r="GH355" s="45"/>
      <c r="GI355" s="56"/>
      <c r="GJ355" s="62"/>
      <c r="GK355" s="58"/>
      <c r="GL355" s="35"/>
      <c r="GN355" s="44"/>
      <c r="GP355" s="41"/>
      <c r="GQ355" s="45"/>
      <c r="GR355" s="56"/>
      <c r="GS355" s="62"/>
      <c r="GT355" s="58"/>
      <c r="GU355" s="35"/>
      <c r="GW355" s="44"/>
      <c r="GY355" s="41"/>
      <c r="GZ355" s="45"/>
      <c r="HA355" s="56"/>
      <c r="HB355" s="62"/>
      <c r="HC355" s="58"/>
      <c r="HD355" s="35"/>
      <c r="HF355" s="44"/>
      <c r="HH355" s="41"/>
      <c r="HI355" s="45"/>
      <c r="HJ355" s="56"/>
      <c r="HK355" s="62"/>
      <c r="HL355" s="58"/>
      <c r="HM355" s="35"/>
      <c r="HO355" s="44"/>
      <c r="HQ355" s="41"/>
      <c r="HR355" s="45"/>
      <c r="HS355" s="56"/>
      <c r="HT355" s="62"/>
      <c r="HU355" s="58"/>
      <c r="HV355" s="35"/>
      <c r="HX355" s="44"/>
      <c r="HZ355" s="41"/>
      <c r="IA355" s="45"/>
      <c r="IB355" s="56"/>
      <c r="IC355" s="62"/>
      <c r="ID355" s="58"/>
      <c r="IE355" s="35"/>
      <c r="IG355" s="44"/>
      <c r="II355" s="41"/>
      <c r="IJ355" s="45"/>
      <c r="IK355" s="56"/>
      <c r="IL355" s="62"/>
      <c r="IM355" s="58"/>
      <c r="IN355" s="35"/>
      <c r="IP355" s="44"/>
      <c r="IR355" s="41"/>
      <c r="IS355" s="45"/>
      <c r="IT355" s="56"/>
    </row>
    <row r="356" spans="1:254" s="49" customFormat="1" ht="15.75" customHeight="1">
      <c r="A356" s="53" t="s">
        <v>646</v>
      </c>
      <c r="B356" s="54" t="s">
        <v>100</v>
      </c>
      <c r="C356" s="55" t="s">
        <v>33</v>
      </c>
      <c r="D356" s="46">
        <v>1.3260000000000001</v>
      </c>
      <c r="E356" s="63"/>
      <c r="F356" s="58"/>
      <c r="G356" s="58">
        <v>149900</v>
      </c>
      <c r="H356" s="53" t="s">
        <v>44</v>
      </c>
      <c r="I356" s="59" t="s">
        <v>647</v>
      </c>
    </row>
    <row r="357" spans="1:254" s="5" customFormat="1" ht="15.75" customHeight="1">
      <c r="A357" s="40" t="s">
        <v>648</v>
      </c>
      <c r="B357" s="41" t="s">
        <v>100</v>
      </c>
      <c r="C357" s="52" t="s">
        <v>33</v>
      </c>
      <c r="D357" s="46">
        <v>0.16</v>
      </c>
      <c r="E357" s="43"/>
      <c r="F357" s="35"/>
      <c r="G357" s="35">
        <v>39900</v>
      </c>
      <c r="H357" s="40" t="s">
        <v>37</v>
      </c>
      <c r="I357" s="44" t="s">
        <v>649</v>
      </c>
    </row>
    <row r="358" spans="1:254" s="49" customFormat="1" ht="15.75" customHeight="1">
      <c r="A358" s="40" t="s">
        <v>650</v>
      </c>
      <c r="B358" s="41" t="s">
        <v>39</v>
      </c>
      <c r="C358" s="45">
        <v>20</v>
      </c>
      <c r="D358" s="46">
        <v>0.69400000000000006</v>
      </c>
      <c r="E358" s="46"/>
      <c r="F358" s="35"/>
      <c r="G358" s="35">
        <v>59900</v>
      </c>
      <c r="H358" s="40" t="s">
        <v>37</v>
      </c>
      <c r="I358" s="44" t="s">
        <v>651</v>
      </c>
    </row>
    <row r="359" spans="1:254" s="5" customFormat="1" ht="15.75" customHeight="1">
      <c r="A359" s="40" t="s">
        <v>652</v>
      </c>
      <c r="B359" s="41" t="s">
        <v>100</v>
      </c>
      <c r="C359" s="52" t="s">
        <v>33</v>
      </c>
      <c r="D359" s="46">
        <v>1.0549999999999999</v>
      </c>
      <c r="E359" s="72"/>
      <c r="F359" s="35"/>
      <c r="G359" s="35">
        <v>109900</v>
      </c>
      <c r="H359" s="40" t="s">
        <v>37</v>
      </c>
      <c r="I359" s="44" t="s">
        <v>653</v>
      </c>
    </row>
    <row r="360" spans="1:254" s="5" customFormat="1" ht="15.75" customHeight="1">
      <c r="A360" s="53" t="s">
        <v>652</v>
      </c>
      <c r="B360" s="54" t="s">
        <v>100</v>
      </c>
      <c r="C360" s="55" t="s">
        <v>33</v>
      </c>
      <c r="D360" s="46">
        <v>1.43</v>
      </c>
      <c r="E360" s="72"/>
      <c r="F360" s="35"/>
      <c r="G360" s="58">
        <v>119900</v>
      </c>
      <c r="H360" s="53" t="s">
        <v>44</v>
      </c>
      <c r="I360" s="44" t="s">
        <v>654</v>
      </c>
    </row>
    <row r="361" spans="1:254" s="5" customFormat="1" ht="15.75" customHeight="1">
      <c r="A361" s="40" t="s">
        <v>655</v>
      </c>
      <c r="B361" s="41" t="s">
        <v>100</v>
      </c>
      <c r="C361" s="45">
        <v>20</v>
      </c>
      <c r="D361" s="46">
        <v>0.17699999999999999</v>
      </c>
      <c r="E361" s="43"/>
      <c r="F361" s="35"/>
      <c r="G361" s="35">
        <v>133900</v>
      </c>
      <c r="H361" s="40" t="s">
        <v>44</v>
      </c>
      <c r="I361" s="44" t="s">
        <v>656</v>
      </c>
    </row>
    <row r="362" spans="1:254" s="5" customFormat="1" ht="15.75" customHeight="1">
      <c r="A362" s="79" t="s">
        <v>655</v>
      </c>
      <c r="B362" s="41" t="s">
        <v>100</v>
      </c>
      <c r="C362" s="45">
        <v>20</v>
      </c>
      <c r="D362" s="46">
        <v>259.75</v>
      </c>
      <c r="E362" s="43">
        <v>227</v>
      </c>
      <c r="F362" s="35"/>
      <c r="G362" s="35">
        <v>146900</v>
      </c>
      <c r="H362" s="40" t="s">
        <v>37</v>
      </c>
      <c r="I362" s="44" t="s">
        <v>657</v>
      </c>
    </row>
    <row r="363" spans="1:254" s="49" customFormat="1" ht="15.75" customHeight="1">
      <c r="A363" s="53" t="s">
        <v>655</v>
      </c>
      <c r="B363" s="54" t="s">
        <v>100</v>
      </c>
      <c r="C363" s="55" t="s">
        <v>33</v>
      </c>
      <c r="D363" s="46">
        <v>4.5780000000000003</v>
      </c>
      <c r="E363" s="63"/>
      <c r="F363" s="58">
        <v>135900</v>
      </c>
      <c r="G363" s="58">
        <v>146900</v>
      </c>
      <c r="H363" s="53" t="s">
        <v>44</v>
      </c>
      <c r="I363" s="44" t="s">
        <v>658</v>
      </c>
    </row>
    <row r="364" spans="1:254" s="5" customFormat="1" ht="15.75" customHeight="1">
      <c r="A364" s="68" t="s">
        <v>655</v>
      </c>
      <c r="B364" s="41" t="s">
        <v>100</v>
      </c>
      <c r="C364" s="45" t="s">
        <v>33</v>
      </c>
      <c r="D364" s="46">
        <v>5.3380000000000001</v>
      </c>
      <c r="E364" s="43"/>
      <c r="F364" s="35">
        <v>135900</v>
      </c>
      <c r="G364" s="35">
        <v>139900</v>
      </c>
      <c r="H364" s="40" t="s">
        <v>37</v>
      </c>
      <c r="I364" s="44" t="s">
        <v>659</v>
      </c>
    </row>
    <row r="365" spans="1:254" s="5" customFormat="1" ht="15.75" customHeight="1">
      <c r="A365" s="100" t="s">
        <v>655</v>
      </c>
      <c r="B365" s="41" t="s">
        <v>100</v>
      </c>
      <c r="C365" s="45" t="s">
        <v>33</v>
      </c>
      <c r="D365" s="46">
        <v>171.815</v>
      </c>
      <c r="E365" s="43">
        <v>280</v>
      </c>
      <c r="F365" s="35">
        <v>146900</v>
      </c>
      <c r="G365" s="35">
        <v>149900</v>
      </c>
      <c r="H365" s="40" t="s">
        <v>37</v>
      </c>
      <c r="I365" s="44" t="s">
        <v>660</v>
      </c>
    </row>
    <row r="366" spans="1:254" s="5" customFormat="1" ht="15.75" customHeight="1">
      <c r="A366" s="40" t="s">
        <v>655</v>
      </c>
      <c r="B366" s="41" t="s">
        <v>100</v>
      </c>
      <c r="C366" s="45" t="s">
        <v>336</v>
      </c>
      <c r="D366" s="46">
        <v>0.753</v>
      </c>
      <c r="E366" s="63"/>
      <c r="F366" s="35" t="s">
        <v>337</v>
      </c>
      <c r="G366" s="35">
        <v>188900</v>
      </c>
      <c r="H366" s="40" t="s">
        <v>44</v>
      </c>
      <c r="I366" s="44" t="s">
        <v>661</v>
      </c>
    </row>
    <row r="367" spans="1:254" s="5" customFormat="1" ht="15.75" customHeight="1">
      <c r="A367" s="53" t="s">
        <v>662</v>
      </c>
      <c r="B367" s="54" t="s">
        <v>100</v>
      </c>
      <c r="C367" s="55" t="s">
        <v>33</v>
      </c>
      <c r="D367" s="56">
        <v>0.51600000000000001</v>
      </c>
      <c r="E367" s="72"/>
      <c r="F367" s="58" t="s">
        <v>432</v>
      </c>
      <c r="G367" s="58">
        <v>109900</v>
      </c>
      <c r="H367" s="53" t="s">
        <v>44</v>
      </c>
      <c r="I367" s="59" t="s">
        <v>663</v>
      </c>
    </row>
    <row r="368" spans="1:254" s="5" customFormat="1" ht="15.75" customHeight="1">
      <c r="A368" s="53" t="s">
        <v>664</v>
      </c>
      <c r="B368" s="54" t="s">
        <v>100</v>
      </c>
      <c r="C368" s="55">
        <v>20</v>
      </c>
      <c r="D368" s="56">
        <v>0.253</v>
      </c>
      <c r="E368" s="46">
        <v>17</v>
      </c>
      <c r="F368" s="58"/>
      <c r="G368" s="58">
        <v>144900</v>
      </c>
      <c r="H368" s="53" t="s">
        <v>37</v>
      </c>
      <c r="I368" s="59" t="s">
        <v>954</v>
      </c>
    </row>
    <row r="369" spans="1:9" s="5" customFormat="1" ht="15.75" customHeight="1">
      <c r="A369" s="53" t="s">
        <v>665</v>
      </c>
      <c r="B369" s="54" t="s">
        <v>100</v>
      </c>
      <c r="C369" s="55" t="s">
        <v>33</v>
      </c>
      <c r="D369" s="46">
        <v>5.9050000000000002</v>
      </c>
      <c r="E369" s="43">
        <v>2</v>
      </c>
      <c r="F369" s="58">
        <v>137900</v>
      </c>
      <c r="G369" s="58">
        <v>145900</v>
      </c>
      <c r="H369" s="53" t="s">
        <v>37</v>
      </c>
      <c r="I369" s="59" t="s">
        <v>666</v>
      </c>
    </row>
    <row r="370" spans="1:9" s="5" customFormat="1" ht="15.75" customHeight="1">
      <c r="A370" s="53" t="s">
        <v>664</v>
      </c>
      <c r="B370" s="54" t="s">
        <v>100</v>
      </c>
      <c r="C370" s="66" t="s">
        <v>33</v>
      </c>
      <c r="D370" s="46">
        <v>2.13</v>
      </c>
      <c r="E370" s="43"/>
      <c r="F370" s="35"/>
      <c r="G370" s="58">
        <v>139900</v>
      </c>
      <c r="H370" s="53" t="s">
        <v>44</v>
      </c>
      <c r="I370" s="44" t="s">
        <v>667</v>
      </c>
    </row>
    <row r="371" spans="1:9" s="5" customFormat="1" ht="15.75" customHeight="1">
      <c r="A371" s="40" t="s">
        <v>668</v>
      </c>
      <c r="B371" s="41" t="s">
        <v>100</v>
      </c>
      <c r="C371" s="45">
        <v>20</v>
      </c>
      <c r="D371" s="46">
        <v>0.17500000000000002</v>
      </c>
      <c r="E371" s="43"/>
      <c r="F371" s="35"/>
      <c r="G371" s="35">
        <v>39900</v>
      </c>
      <c r="H371" s="40" t="s">
        <v>37</v>
      </c>
      <c r="I371" s="44" t="s">
        <v>669</v>
      </c>
    </row>
    <row r="372" spans="1:9" s="5" customFormat="1" ht="15.75" customHeight="1">
      <c r="A372" s="53" t="s">
        <v>670</v>
      </c>
      <c r="B372" s="54" t="s">
        <v>100</v>
      </c>
      <c r="C372" s="66" t="s">
        <v>33</v>
      </c>
      <c r="D372" s="46">
        <v>0.80400000000000005</v>
      </c>
      <c r="E372" s="63"/>
      <c r="F372" s="35"/>
      <c r="G372" s="58">
        <v>99900</v>
      </c>
      <c r="H372" s="53" t="s">
        <v>37</v>
      </c>
      <c r="I372" s="44" t="s">
        <v>671</v>
      </c>
    </row>
    <row r="373" spans="1:9" s="5" customFormat="1" ht="15.75" customHeight="1">
      <c r="A373" s="40" t="s">
        <v>670</v>
      </c>
      <c r="B373" s="41" t="s">
        <v>100</v>
      </c>
      <c r="C373" s="45" t="s">
        <v>33</v>
      </c>
      <c r="D373" s="46">
        <v>1.1200000000000001</v>
      </c>
      <c r="E373" s="72"/>
      <c r="F373" s="35"/>
      <c r="G373" s="35">
        <v>109900</v>
      </c>
      <c r="H373" s="40" t="s">
        <v>44</v>
      </c>
      <c r="I373" s="44" t="s">
        <v>288</v>
      </c>
    </row>
    <row r="374" spans="1:9" s="5" customFormat="1" ht="15.75" customHeight="1">
      <c r="A374" s="53" t="s">
        <v>672</v>
      </c>
      <c r="B374" s="54" t="s">
        <v>100</v>
      </c>
      <c r="C374" s="55">
        <v>20</v>
      </c>
      <c r="D374" s="46">
        <v>2.2549999999999999</v>
      </c>
      <c r="E374" s="46">
        <v>186.5</v>
      </c>
      <c r="F374" s="35"/>
      <c r="G374" s="58">
        <v>149900</v>
      </c>
      <c r="H374" s="53" t="s">
        <v>37</v>
      </c>
      <c r="I374" s="44" t="s">
        <v>919</v>
      </c>
    </row>
    <row r="375" spans="1:9" s="5" customFormat="1" ht="15.75" customHeight="1">
      <c r="A375" s="40" t="s">
        <v>673</v>
      </c>
      <c r="B375" s="41" t="s">
        <v>100</v>
      </c>
      <c r="C375" s="45">
        <v>20</v>
      </c>
      <c r="D375" s="46">
        <v>0.33900000000000002</v>
      </c>
      <c r="E375" s="43">
        <v>5.54</v>
      </c>
      <c r="F375" s="58"/>
      <c r="G375" s="35">
        <v>132900</v>
      </c>
      <c r="H375" s="40" t="s">
        <v>44</v>
      </c>
      <c r="I375" s="44" t="s">
        <v>674</v>
      </c>
    </row>
    <row r="376" spans="1:9" s="5" customFormat="1" ht="15.75" customHeight="1">
      <c r="A376" s="53" t="s">
        <v>673</v>
      </c>
      <c r="B376" s="54" t="s">
        <v>100</v>
      </c>
      <c r="C376" s="55" t="s">
        <v>33</v>
      </c>
      <c r="D376" s="46">
        <v>7.7379999999999995</v>
      </c>
      <c r="E376" s="43"/>
      <c r="F376" s="58"/>
      <c r="G376" s="58">
        <v>133900</v>
      </c>
      <c r="H376" s="53" t="s">
        <v>25</v>
      </c>
      <c r="I376" s="44" t="s">
        <v>675</v>
      </c>
    </row>
    <row r="377" spans="1:9" s="5" customFormat="1" ht="15.75" customHeight="1">
      <c r="A377" s="101" t="s">
        <v>672</v>
      </c>
      <c r="B377" s="54" t="s">
        <v>100</v>
      </c>
      <c r="C377" s="55" t="s">
        <v>33</v>
      </c>
      <c r="D377" s="46">
        <v>230.11600000000001</v>
      </c>
      <c r="E377" s="43">
        <v>143.5</v>
      </c>
      <c r="F377" s="35"/>
      <c r="G377" s="58">
        <v>149900</v>
      </c>
      <c r="H377" s="53" t="s">
        <v>25</v>
      </c>
      <c r="I377" s="44" t="s">
        <v>920</v>
      </c>
    </row>
    <row r="378" spans="1:9" s="49" customFormat="1" ht="15.75" customHeight="1">
      <c r="A378" s="40" t="s">
        <v>676</v>
      </c>
      <c r="B378" s="41" t="s">
        <v>100</v>
      </c>
      <c r="C378" s="52" t="s">
        <v>33</v>
      </c>
      <c r="D378" s="46">
        <v>3.8420000000000001</v>
      </c>
      <c r="E378" s="60"/>
      <c r="F378" s="58" t="s">
        <v>432</v>
      </c>
      <c r="G378" s="70">
        <v>109900</v>
      </c>
      <c r="H378" s="53" t="s">
        <v>25</v>
      </c>
      <c r="I378" s="59" t="s">
        <v>677</v>
      </c>
    </row>
    <row r="379" spans="1:9" s="49" customFormat="1" ht="15.75" customHeight="1">
      <c r="A379" s="40" t="s">
        <v>678</v>
      </c>
      <c r="B379" s="41" t="s">
        <v>100</v>
      </c>
      <c r="C379" s="45"/>
      <c r="D379" s="46">
        <v>0.375</v>
      </c>
      <c r="E379" s="90"/>
      <c r="F379" s="35"/>
      <c r="G379" s="35">
        <v>39900</v>
      </c>
      <c r="H379" s="40" t="s">
        <v>37</v>
      </c>
      <c r="I379" s="44" t="s">
        <v>679</v>
      </c>
    </row>
    <row r="380" spans="1:9" s="49" customFormat="1" ht="15.75" customHeight="1">
      <c r="A380" s="79" t="s">
        <v>680</v>
      </c>
      <c r="B380" s="41" t="s">
        <v>100</v>
      </c>
      <c r="C380" s="45">
        <v>20</v>
      </c>
      <c r="D380" s="46">
        <v>203.11600000000001</v>
      </c>
      <c r="E380" s="90"/>
      <c r="F380" s="35">
        <v>144900</v>
      </c>
      <c r="G380" s="35">
        <v>149900</v>
      </c>
      <c r="H380" s="40" t="s">
        <v>37</v>
      </c>
      <c r="I380" s="44" t="s">
        <v>921</v>
      </c>
    </row>
    <row r="381" spans="1:9" s="49" customFormat="1" ht="15.75" customHeight="1">
      <c r="A381" s="101" t="s">
        <v>680</v>
      </c>
      <c r="B381" s="54" t="s">
        <v>100</v>
      </c>
      <c r="C381" s="66" t="s">
        <v>33</v>
      </c>
      <c r="D381" s="46">
        <v>156.86099999999999</v>
      </c>
      <c r="E381" s="43">
        <v>53</v>
      </c>
      <c r="F381" s="35">
        <v>149900</v>
      </c>
      <c r="G381" s="58">
        <v>152900</v>
      </c>
      <c r="H381" s="53" t="s">
        <v>25</v>
      </c>
      <c r="I381" s="59" t="s">
        <v>955</v>
      </c>
    </row>
    <row r="382" spans="1:9" s="5" customFormat="1" ht="15.75" customHeight="1">
      <c r="A382" s="73" t="s">
        <v>680</v>
      </c>
      <c r="B382" s="74" t="s">
        <v>100</v>
      </c>
      <c r="C382" s="102" t="s">
        <v>33</v>
      </c>
      <c r="D382" s="76">
        <v>0.97</v>
      </c>
      <c r="E382" s="43"/>
      <c r="F382" s="35" t="s">
        <v>455</v>
      </c>
      <c r="G382" s="35">
        <v>149900</v>
      </c>
      <c r="H382" s="40" t="s">
        <v>44</v>
      </c>
      <c r="I382" s="44" t="s">
        <v>681</v>
      </c>
    </row>
    <row r="383" spans="1:9" s="49" customFormat="1" ht="15.75" customHeight="1">
      <c r="A383" s="40" t="s">
        <v>682</v>
      </c>
      <c r="B383" s="41" t="s">
        <v>100</v>
      </c>
      <c r="C383" s="52" t="s">
        <v>33</v>
      </c>
      <c r="D383" s="46">
        <v>1.3240000000000001</v>
      </c>
      <c r="E383" s="60"/>
      <c r="F383" s="58"/>
      <c r="G383" s="71">
        <v>109900</v>
      </c>
      <c r="H383" s="40" t="s">
        <v>25</v>
      </c>
      <c r="I383" s="44" t="s">
        <v>288</v>
      </c>
    </row>
    <row r="384" spans="1:9" s="5" customFormat="1" ht="15.75" customHeight="1">
      <c r="A384" s="53" t="s">
        <v>683</v>
      </c>
      <c r="B384" s="54" t="s">
        <v>100</v>
      </c>
      <c r="C384" s="55" t="s">
        <v>33</v>
      </c>
      <c r="D384" s="56">
        <v>0.66500000000000004</v>
      </c>
      <c r="E384" s="43"/>
      <c r="F384" s="35"/>
      <c r="G384" s="58">
        <v>149900</v>
      </c>
      <c r="H384" s="53" t="s">
        <v>25</v>
      </c>
      <c r="I384" s="59" t="s">
        <v>684</v>
      </c>
    </row>
    <row r="385" spans="1:9" s="49" customFormat="1" ht="15.75" customHeight="1">
      <c r="A385" s="53" t="s">
        <v>685</v>
      </c>
      <c r="B385" s="54" t="s">
        <v>100</v>
      </c>
      <c r="C385" s="66" t="s">
        <v>33</v>
      </c>
      <c r="D385" s="43">
        <v>2.1640000000000001</v>
      </c>
      <c r="E385" s="43">
        <v>3.87</v>
      </c>
      <c r="F385" s="35"/>
      <c r="G385" s="103">
        <v>139900</v>
      </c>
      <c r="H385" s="53" t="s">
        <v>25</v>
      </c>
      <c r="I385" s="44" t="s">
        <v>686</v>
      </c>
    </row>
    <row r="386" spans="1:9" s="49" customFormat="1" ht="15.75" customHeight="1">
      <c r="A386" s="82" t="s">
        <v>687</v>
      </c>
      <c r="B386" s="77" t="s">
        <v>100</v>
      </c>
      <c r="C386" s="104" t="s">
        <v>33</v>
      </c>
      <c r="D386" s="76">
        <v>2.67</v>
      </c>
      <c r="E386" s="56"/>
      <c r="F386" s="35"/>
      <c r="G386" s="58">
        <v>99900</v>
      </c>
      <c r="H386" s="53" t="s">
        <v>37</v>
      </c>
      <c r="I386" s="44" t="s">
        <v>688</v>
      </c>
    </row>
    <row r="387" spans="1:9" s="49" customFormat="1" ht="15.75" customHeight="1">
      <c r="A387" s="79" t="s">
        <v>689</v>
      </c>
      <c r="B387" s="41" t="s">
        <v>100</v>
      </c>
      <c r="C387" s="45" t="s">
        <v>336</v>
      </c>
      <c r="D387" s="46">
        <v>109.517</v>
      </c>
      <c r="E387" s="46"/>
      <c r="F387" s="35"/>
      <c r="G387" s="35">
        <v>184900</v>
      </c>
      <c r="H387" s="40" t="s">
        <v>25</v>
      </c>
      <c r="I387" s="44" t="s">
        <v>406</v>
      </c>
    </row>
    <row r="388" spans="1:9" s="49" customFormat="1" ht="15.75" customHeight="1">
      <c r="A388" s="53" t="s">
        <v>690</v>
      </c>
      <c r="B388" s="54" t="s">
        <v>100</v>
      </c>
      <c r="C388" s="66" t="s">
        <v>33</v>
      </c>
      <c r="D388" s="46">
        <v>3.343</v>
      </c>
      <c r="E388" s="43"/>
      <c r="F388" s="35"/>
      <c r="G388" s="70">
        <v>155900</v>
      </c>
      <c r="H388" s="53" t="s">
        <v>25</v>
      </c>
      <c r="I388" s="59" t="s">
        <v>691</v>
      </c>
    </row>
    <row r="389" spans="1:9" s="5" customFormat="1" ht="15.75" customHeight="1">
      <c r="A389" s="86" t="s">
        <v>692</v>
      </c>
      <c r="B389" s="54" t="s">
        <v>100</v>
      </c>
      <c r="C389" s="66" t="s">
        <v>33</v>
      </c>
      <c r="D389" s="60">
        <v>3.38</v>
      </c>
      <c r="E389" s="43"/>
      <c r="F389" s="35"/>
      <c r="G389" s="58">
        <v>155900</v>
      </c>
      <c r="H389" s="53" t="s">
        <v>37</v>
      </c>
      <c r="I389" s="59" t="s">
        <v>693</v>
      </c>
    </row>
    <row r="390" spans="1:9" s="49" customFormat="1" ht="15.75" customHeight="1">
      <c r="A390" s="53" t="s">
        <v>694</v>
      </c>
      <c r="B390" s="54" t="s">
        <v>100</v>
      </c>
      <c r="C390" s="66" t="s">
        <v>33</v>
      </c>
      <c r="D390" s="56">
        <v>2.89</v>
      </c>
      <c r="E390" s="60"/>
      <c r="F390" s="35">
        <v>99900</v>
      </c>
      <c r="G390" s="70">
        <v>109900</v>
      </c>
      <c r="H390" s="53" t="s">
        <v>44</v>
      </c>
      <c r="I390" s="59" t="s">
        <v>695</v>
      </c>
    </row>
    <row r="391" spans="1:9" s="49" customFormat="1" ht="15.75" customHeight="1">
      <c r="A391" s="53" t="s">
        <v>696</v>
      </c>
      <c r="B391" s="54" t="s">
        <v>100</v>
      </c>
      <c r="C391" s="66" t="s">
        <v>33</v>
      </c>
      <c r="D391" s="56">
        <v>2.9</v>
      </c>
      <c r="E391" s="60"/>
      <c r="F391" s="35">
        <v>99900</v>
      </c>
      <c r="G391" s="70">
        <v>109900</v>
      </c>
      <c r="H391" s="53" t="s">
        <v>44</v>
      </c>
      <c r="I391" s="59" t="s">
        <v>695</v>
      </c>
    </row>
    <row r="392" spans="1:9" s="49" customFormat="1" ht="15.75" customHeight="1">
      <c r="A392" s="40" t="s">
        <v>697</v>
      </c>
      <c r="B392" s="41" t="s">
        <v>100</v>
      </c>
      <c r="C392" s="52" t="s">
        <v>33</v>
      </c>
      <c r="D392" s="46"/>
      <c r="E392" s="43">
        <v>2</v>
      </c>
      <c r="F392" s="35"/>
      <c r="G392" s="71">
        <v>155900</v>
      </c>
      <c r="H392" s="40" t="s">
        <v>25</v>
      </c>
      <c r="I392" s="44" t="s">
        <v>351</v>
      </c>
    </row>
    <row r="393" spans="1:9" s="49" customFormat="1" ht="15.75" customHeight="1">
      <c r="A393" s="53" t="s">
        <v>698</v>
      </c>
      <c r="B393" s="54" t="s">
        <v>100</v>
      </c>
      <c r="C393" s="66" t="s">
        <v>33</v>
      </c>
      <c r="D393" s="56">
        <v>2.9</v>
      </c>
      <c r="E393" s="60"/>
      <c r="F393" s="35">
        <v>99900</v>
      </c>
      <c r="G393" s="70">
        <v>109900</v>
      </c>
      <c r="H393" s="53" t="s">
        <v>44</v>
      </c>
      <c r="I393" s="59" t="s">
        <v>695</v>
      </c>
    </row>
    <row r="394" spans="1:9" s="5" customFormat="1" ht="15.75" customHeight="1">
      <c r="A394" s="40" t="s">
        <v>699</v>
      </c>
      <c r="B394" s="41" t="s">
        <v>100</v>
      </c>
      <c r="C394" s="45">
        <v>20</v>
      </c>
      <c r="D394" s="46">
        <v>0.23</v>
      </c>
      <c r="E394" s="94"/>
      <c r="F394" s="35"/>
      <c r="G394" s="35">
        <v>149900</v>
      </c>
      <c r="H394" s="40" t="s">
        <v>44</v>
      </c>
      <c r="I394" s="44" t="s">
        <v>700</v>
      </c>
    </row>
    <row r="395" spans="1:9" s="5" customFormat="1" ht="15.75" customHeight="1">
      <c r="A395" s="40" t="s">
        <v>701</v>
      </c>
      <c r="B395" s="41" t="s">
        <v>100</v>
      </c>
      <c r="C395" s="52">
        <v>20</v>
      </c>
      <c r="D395" s="43">
        <v>2.15</v>
      </c>
      <c r="E395" s="43"/>
      <c r="F395" s="35"/>
      <c r="G395" s="35">
        <v>129900</v>
      </c>
      <c r="H395" s="40" t="s">
        <v>25</v>
      </c>
      <c r="I395" s="44" t="s">
        <v>702</v>
      </c>
    </row>
    <row r="396" spans="1:9" s="5" customFormat="1" ht="15.75" customHeight="1">
      <c r="A396" s="68" t="s">
        <v>703</v>
      </c>
      <c r="B396" s="41" t="s">
        <v>100</v>
      </c>
      <c r="C396" s="52">
        <v>20</v>
      </c>
      <c r="D396" s="46">
        <v>0.58499999999999996</v>
      </c>
      <c r="E396" s="43"/>
      <c r="F396" s="35"/>
      <c r="G396" s="35">
        <v>39900</v>
      </c>
      <c r="H396" s="40" t="s">
        <v>37</v>
      </c>
      <c r="I396" s="44" t="s">
        <v>704</v>
      </c>
    </row>
    <row r="397" spans="1:9" s="5" customFormat="1" ht="15.75" customHeight="1">
      <c r="A397" s="68" t="s">
        <v>705</v>
      </c>
      <c r="B397" s="41" t="s">
        <v>111</v>
      </c>
      <c r="C397" s="52">
        <v>20</v>
      </c>
      <c r="D397" s="46">
        <v>6.1059999999999999</v>
      </c>
      <c r="E397" s="43"/>
      <c r="F397" s="35"/>
      <c r="G397" s="35">
        <v>149900</v>
      </c>
      <c r="H397" s="40" t="s">
        <v>37</v>
      </c>
      <c r="I397" s="44" t="s">
        <v>726</v>
      </c>
    </row>
    <row r="398" spans="1:9" s="5" customFormat="1" ht="15.75" customHeight="1">
      <c r="A398" s="40" t="s">
        <v>705</v>
      </c>
      <c r="B398" s="41" t="s">
        <v>100</v>
      </c>
      <c r="C398" s="45" t="s">
        <v>336</v>
      </c>
      <c r="D398" s="105">
        <v>0.82100000000000006</v>
      </c>
      <c r="E398" s="46"/>
      <c r="F398" s="35" t="s">
        <v>706</v>
      </c>
      <c r="G398" s="35">
        <v>119900</v>
      </c>
      <c r="H398" s="40" t="s">
        <v>44</v>
      </c>
      <c r="I398" s="44" t="s">
        <v>707</v>
      </c>
    </row>
    <row r="399" spans="1:9" s="5" customFormat="1" ht="15.75" customHeight="1">
      <c r="A399" s="40" t="s">
        <v>708</v>
      </c>
      <c r="B399" s="41" t="s">
        <v>100</v>
      </c>
      <c r="C399" s="45" t="s">
        <v>513</v>
      </c>
      <c r="D399" s="46">
        <v>0.18</v>
      </c>
      <c r="E399" s="94"/>
      <c r="F399" s="35" t="s">
        <v>709</v>
      </c>
      <c r="G399" s="35">
        <v>109900</v>
      </c>
      <c r="H399" s="40" t="s">
        <v>44</v>
      </c>
      <c r="I399" s="44" t="s">
        <v>710</v>
      </c>
    </row>
    <row r="400" spans="1:9" s="49" customFormat="1" ht="15.75" customHeight="1">
      <c r="A400" s="40" t="s">
        <v>711</v>
      </c>
      <c r="B400" s="41" t="s">
        <v>100</v>
      </c>
      <c r="C400" s="95" t="s">
        <v>33</v>
      </c>
      <c r="D400" s="46"/>
      <c r="E400" s="43">
        <v>68</v>
      </c>
      <c r="F400" s="35"/>
      <c r="G400" s="35">
        <v>149900</v>
      </c>
      <c r="H400" s="40" t="s">
        <v>37</v>
      </c>
      <c r="I400" s="44" t="s">
        <v>712</v>
      </c>
    </row>
    <row r="401" spans="1:254" s="5" customFormat="1" ht="15.75" customHeight="1">
      <c r="A401" s="40" t="s">
        <v>711</v>
      </c>
      <c r="B401" s="41" t="s">
        <v>100</v>
      </c>
      <c r="C401" s="45" t="s">
        <v>336</v>
      </c>
      <c r="D401" s="43"/>
      <c r="E401" s="43">
        <v>1.67</v>
      </c>
      <c r="F401" s="35"/>
      <c r="G401" s="35">
        <v>146900</v>
      </c>
      <c r="H401" s="40" t="s">
        <v>50</v>
      </c>
      <c r="I401" s="44" t="s">
        <v>713</v>
      </c>
    </row>
    <row r="402" spans="1:254" s="5" customFormat="1" ht="15.75" customHeight="1">
      <c r="A402" s="40" t="s">
        <v>711</v>
      </c>
      <c r="B402" s="41" t="s">
        <v>100</v>
      </c>
      <c r="C402" s="45" t="s">
        <v>296</v>
      </c>
      <c r="D402" s="46">
        <v>0.48299999999999998</v>
      </c>
      <c r="E402" s="61"/>
      <c r="F402" s="35" t="s">
        <v>714</v>
      </c>
      <c r="G402" s="35">
        <v>149900</v>
      </c>
      <c r="H402" s="40" t="s">
        <v>44</v>
      </c>
      <c r="I402" s="44" t="s">
        <v>715</v>
      </c>
    </row>
    <row r="403" spans="1:254" s="5" customFormat="1" ht="15.75" customHeight="1">
      <c r="A403" s="53" t="s">
        <v>716</v>
      </c>
      <c r="B403" s="54" t="s">
        <v>100</v>
      </c>
      <c r="C403" s="55" t="s">
        <v>336</v>
      </c>
      <c r="D403" s="56">
        <v>0.34400000000000003</v>
      </c>
      <c r="E403" s="105"/>
      <c r="F403" s="35"/>
      <c r="G403" s="58">
        <v>99900</v>
      </c>
      <c r="H403" s="53" t="s">
        <v>37</v>
      </c>
      <c r="I403" s="59" t="s">
        <v>717</v>
      </c>
    </row>
    <row r="404" spans="1:254" s="5" customFormat="1" ht="15.75" customHeight="1">
      <c r="A404" s="40" t="s">
        <v>718</v>
      </c>
      <c r="B404" s="41" t="s">
        <v>100</v>
      </c>
      <c r="C404" s="45" t="s">
        <v>33</v>
      </c>
      <c r="D404" s="43">
        <v>0.623</v>
      </c>
      <c r="E404" s="47"/>
      <c r="F404" s="35"/>
      <c r="G404" s="35">
        <v>129900</v>
      </c>
      <c r="H404" s="40" t="s">
        <v>44</v>
      </c>
      <c r="I404" s="44" t="s">
        <v>719</v>
      </c>
    </row>
    <row r="405" spans="1:254" s="5" customFormat="1" ht="15.75" customHeight="1">
      <c r="A405" s="40" t="s">
        <v>718</v>
      </c>
      <c r="B405" s="41" t="s">
        <v>100</v>
      </c>
      <c r="C405" s="45" t="s">
        <v>296</v>
      </c>
      <c r="D405" s="46">
        <v>0.54</v>
      </c>
      <c r="E405" s="43"/>
      <c r="F405" s="35"/>
      <c r="G405" s="35">
        <v>149900</v>
      </c>
      <c r="H405" s="40" t="s">
        <v>44</v>
      </c>
      <c r="I405" s="44" t="s">
        <v>720</v>
      </c>
    </row>
    <row r="406" spans="1:254" s="49" customFormat="1" ht="15.75" customHeight="1">
      <c r="A406" s="53" t="s">
        <v>721</v>
      </c>
      <c r="B406" s="54" t="s">
        <v>100</v>
      </c>
      <c r="C406" s="55">
        <v>10</v>
      </c>
      <c r="D406" s="56">
        <v>0.35</v>
      </c>
      <c r="E406" s="106"/>
      <c r="F406" s="58"/>
      <c r="G406" s="58">
        <v>99900</v>
      </c>
      <c r="H406" s="53" t="s">
        <v>37</v>
      </c>
      <c r="I406" s="59" t="s">
        <v>717</v>
      </c>
    </row>
    <row r="407" spans="1:254" s="40" customFormat="1" ht="15.75" customHeight="1">
      <c r="A407" s="53" t="s">
        <v>721</v>
      </c>
      <c r="B407" s="54" t="s">
        <v>100</v>
      </c>
      <c r="C407" s="55">
        <v>10</v>
      </c>
      <c r="D407" s="60">
        <v>0.623</v>
      </c>
      <c r="E407" s="57"/>
      <c r="F407" s="58"/>
      <c r="G407" s="58">
        <v>129900</v>
      </c>
      <c r="H407" s="53" t="s">
        <v>44</v>
      </c>
      <c r="I407" s="59" t="s">
        <v>368</v>
      </c>
      <c r="J407" s="45"/>
      <c r="K407" s="43"/>
      <c r="L407" s="47"/>
      <c r="M407" s="35"/>
      <c r="N407" s="35"/>
      <c r="P407" s="44"/>
      <c r="R407" s="41"/>
      <c r="S407" s="45"/>
      <c r="T407" s="43"/>
      <c r="U407" s="47"/>
      <c r="V407" s="35"/>
      <c r="W407" s="35"/>
      <c r="Y407" s="44"/>
      <c r="AA407" s="41"/>
      <c r="AB407" s="45"/>
      <c r="AC407" s="43"/>
      <c r="AD407" s="47"/>
      <c r="AE407" s="35"/>
      <c r="AF407" s="35"/>
      <c r="AH407" s="44"/>
      <c r="AJ407" s="41"/>
      <c r="AK407" s="45"/>
      <c r="AL407" s="43"/>
      <c r="AM407" s="47"/>
      <c r="AN407" s="35"/>
      <c r="AO407" s="35"/>
      <c r="AQ407" s="44"/>
      <c r="AS407" s="41"/>
      <c r="AT407" s="45"/>
      <c r="AU407" s="43"/>
      <c r="AV407" s="47"/>
      <c r="AW407" s="35"/>
      <c r="AX407" s="35"/>
      <c r="AZ407" s="44"/>
      <c r="BB407" s="41"/>
      <c r="BC407" s="45"/>
      <c r="BD407" s="43"/>
      <c r="BE407" s="47"/>
      <c r="BF407" s="35"/>
      <c r="BG407" s="35"/>
      <c r="BI407" s="44"/>
      <c r="BK407" s="41"/>
      <c r="BL407" s="45"/>
      <c r="BM407" s="43"/>
      <c r="BN407" s="47"/>
      <c r="BO407" s="35"/>
      <c r="BP407" s="35"/>
      <c r="BR407" s="44"/>
      <c r="BT407" s="41"/>
      <c r="BU407" s="45"/>
      <c r="BV407" s="43"/>
      <c r="BW407" s="47"/>
      <c r="BX407" s="35"/>
      <c r="BY407" s="35"/>
      <c r="CA407" s="44"/>
      <c r="CC407" s="41"/>
      <c r="CD407" s="45"/>
      <c r="CE407" s="43"/>
      <c r="CF407" s="47"/>
      <c r="CG407" s="35"/>
      <c r="CH407" s="35"/>
      <c r="CJ407" s="44"/>
      <c r="CL407" s="41"/>
      <c r="CM407" s="45"/>
      <c r="CN407" s="43"/>
      <c r="CO407" s="47"/>
      <c r="CP407" s="35"/>
      <c r="CQ407" s="35"/>
      <c r="CS407" s="44"/>
      <c r="CU407" s="41"/>
      <c r="CV407" s="45"/>
      <c r="CW407" s="43"/>
      <c r="CX407" s="47"/>
      <c r="CY407" s="35"/>
      <c r="CZ407" s="35"/>
      <c r="DB407" s="44"/>
      <c r="DD407" s="41"/>
      <c r="DE407" s="45"/>
      <c r="DF407" s="43"/>
      <c r="DG407" s="47"/>
      <c r="DH407" s="35"/>
      <c r="DI407" s="35"/>
      <c r="DK407" s="44"/>
      <c r="DM407" s="41"/>
      <c r="DN407" s="45"/>
      <c r="DO407" s="43"/>
      <c r="DP407" s="47"/>
      <c r="DQ407" s="35"/>
      <c r="DR407" s="35"/>
      <c r="DT407" s="44"/>
      <c r="DV407" s="41"/>
      <c r="DW407" s="45"/>
      <c r="DX407" s="43"/>
      <c r="DY407" s="47"/>
      <c r="DZ407" s="35"/>
      <c r="EA407" s="35"/>
      <c r="EC407" s="44"/>
      <c r="EE407" s="41"/>
      <c r="EF407" s="45"/>
      <c r="EG407" s="43"/>
      <c r="EH407" s="47"/>
      <c r="EI407" s="35"/>
      <c r="EJ407" s="35"/>
      <c r="EL407" s="44"/>
      <c r="EN407" s="41"/>
      <c r="EO407" s="45"/>
      <c r="EP407" s="43"/>
      <c r="EQ407" s="47"/>
      <c r="ER407" s="35"/>
      <c r="ES407" s="35"/>
      <c r="EU407" s="44"/>
      <c r="EW407" s="41"/>
      <c r="EX407" s="45"/>
      <c r="EY407" s="43"/>
      <c r="EZ407" s="47"/>
      <c r="FA407" s="35"/>
      <c r="FB407" s="35"/>
      <c r="FD407" s="44"/>
      <c r="FF407" s="41"/>
      <c r="FG407" s="45"/>
      <c r="FH407" s="43"/>
      <c r="FI407" s="47"/>
      <c r="FJ407" s="35"/>
      <c r="FK407" s="35"/>
      <c r="FM407" s="44"/>
      <c r="FO407" s="41"/>
      <c r="FP407" s="45"/>
      <c r="FQ407" s="43"/>
      <c r="FR407" s="47"/>
      <c r="FS407" s="35"/>
      <c r="FT407" s="35"/>
      <c r="FV407" s="44"/>
      <c r="FX407" s="41"/>
      <c r="FY407" s="45"/>
      <c r="FZ407" s="43"/>
      <c r="GA407" s="47"/>
      <c r="GB407" s="35"/>
      <c r="GC407" s="35"/>
      <c r="GE407" s="44"/>
      <c r="GG407" s="41"/>
      <c r="GH407" s="45"/>
      <c r="GI407" s="43"/>
      <c r="GJ407" s="47"/>
      <c r="GK407" s="35"/>
      <c r="GL407" s="35"/>
      <c r="GN407" s="44"/>
      <c r="GP407" s="41"/>
      <c r="GQ407" s="45"/>
      <c r="GR407" s="43"/>
      <c r="GS407" s="47"/>
      <c r="GT407" s="35"/>
      <c r="GU407" s="35"/>
      <c r="GW407" s="44"/>
      <c r="GY407" s="41"/>
      <c r="GZ407" s="45"/>
      <c r="HA407" s="43"/>
      <c r="HB407" s="47"/>
      <c r="HC407" s="35"/>
      <c r="HD407" s="35"/>
      <c r="HF407" s="44"/>
      <c r="HH407" s="41"/>
      <c r="HI407" s="45"/>
      <c r="HJ407" s="43"/>
      <c r="HK407" s="47"/>
      <c r="HL407" s="35"/>
      <c r="HM407" s="35"/>
      <c r="HO407" s="44"/>
      <c r="HQ407" s="41"/>
      <c r="HR407" s="45"/>
      <c r="HS407" s="43"/>
      <c r="HT407" s="47"/>
      <c r="HU407" s="35"/>
      <c r="HV407" s="35"/>
      <c r="HX407" s="44"/>
      <c r="HZ407" s="41"/>
      <c r="IA407" s="45"/>
      <c r="IB407" s="43"/>
      <c r="IC407" s="47"/>
      <c r="ID407" s="35"/>
      <c r="IE407" s="35"/>
      <c r="IG407" s="44"/>
      <c r="II407" s="41"/>
      <c r="IJ407" s="45"/>
      <c r="IK407" s="43"/>
      <c r="IL407" s="47"/>
      <c r="IM407" s="35"/>
      <c r="IN407" s="35"/>
      <c r="IP407" s="44"/>
      <c r="IR407" s="41"/>
      <c r="IS407" s="45"/>
      <c r="IT407" s="43"/>
    </row>
    <row r="408" spans="1:254" s="5" customFormat="1" ht="15.75" customHeight="1">
      <c r="A408" s="40" t="s">
        <v>722</v>
      </c>
      <c r="B408" s="41" t="s">
        <v>100</v>
      </c>
      <c r="C408" s="45" t="s">
        <v>33</v>
      </c>
      <c r="D408" s="43">
        <v>0.32800000000000001</v>
      </c>
      <c r="E408" s="47"/>
      <c r="F408" s="35"/>
      <c r="G408" s="35">
        <v>139900</v>
      </c>
      <c r="H408" s="40" t="s">
        <v>44</v>
      </c>
      <c r="I408" s="44" t="s">
        <v>587</v>
      </c>
    </row>
    <row r="409" spans="1:254" s="49" customFormat="1" ht="15.75" customHeight="1">
      <c r="A409" s="40" t="s">
        <v>723</v>
      </c>
      <c r="B409" s="41" t="s">
        <v>111</v>
      </c>
      <c r="C409" s="95">
        <v>20</v>
      </c>
      <c r="D409" s="46">
        <v>3.3</v>
      </c>
      <c r="E409" s="43"/>
      <c r="F409" s="35"/>
      <c r="G409" s="35">
        <v>149900</v>
      </c>
      <c r="H409" s="40" t="s">
        <v>25</v>
      </c>
      <c r="I409" s="44" t="s">
        <v>956</v>
      </c>
    </row>
    <row r="410" spans="1:254" s="49" customFormat="1" ht="15.75" customHeight="1">
      <c r="A410" s="40" t="s">
        <v>724</v>
      </c>
      <c r="B410" s="41" t="s">
        <v>100</v>
      </c>
      <c r="C410" s="45">
        <v>20</v>
      </c>
      <c r="D410" s="46"/>
      <c r="E410" s="90">
        <v>2.61</v>
      </c>
      <c r="F410" s="35">
        <v>133900</v>
      </c>
      <c r="G410" s="35">
        <v>136900</v>
      </c>
      <c r="H410" s="40" t="s">
        <v>25</v>
      </c>
      <c r="I410" s="93" t="s">
        <v>922</v>
      </c>
    </row>
    <row r="411" spans="1:254" s="49" customFormat="1" ht="15.75" customHeight="1">
      <c r="A411" s="79" t="s">
        <v>725</v>
      </c>
      <c r="B411" s="41" t="s">
        <v>100</v>
      </c>
      <c r="C411" s="45" t="s">
        <v>329</v>
      </c>
      <c r="D411" s="46">
        <v>3.0169999999999999</v>
      </c>
      <c r="E411" s="43"/>
      <c r="F411" s="35"/>
      <c r="G411" s="35">
        <v>177900</v>
      </c>
      <c r="H411" s="40" t="s">
        <v>37</v>
      </c>
      <c r="I411" s="44" t="s">
        <v>726</v>
      </c>
    </row>
    <row r="412" spans="1:254" s="5" customFormat="1" ht="15.75" customHeight="1">
      <c r="A412" s="40" t="s">
        <v>727</v>
      </c>
      <c r="B412" s="41" t="s">
        <v>100</v>
      </c>
      <c r="C412" s="45">
        <v>35</v>
      </c>
      <c r="D412" s="43"/>
      <c r="E412" s="43">
        <v>0.65</v>
      </c>
      <c r="F412" s="35"/>
      <c r="G412" s="35">
        <v>129900</v>
      </c>
      <c r="H412" s="40" t="s">
        <v>50</v>
      </c>
      <c r="I412" s="44" t="s">
        <v>728</v>
      </c>
    </row>
    <row r="413" spans="1:254" s="5" customFormat="1" ht="15.75" customHeight="1">
      <c r="A413" s="40" t="s">
        <v>729</v>
      </c>
      <c r="B413" s="41" t="s">
        <v>100</v>
      </c>
      <c r="C413" s="45">
        <v>20</v>
      </c>
      <c r="D413" s="46">
        <v>0.14000000000000001</v>
      </c>
      <c r="E413" s="94"/>
      <c r="F413" s="35"/>
      <c r="G413" s="35">
        <v>149900</v>
      </c>
      <c r="H413" s="40" t="s">
        <v>44</v>
      </c>
      <c r="I413" s="44" t="s">
        <v>730</v>
      </c>
    </row>
    <row r="414" spans="1:254" s="5" customFormat="1" ht="15.75" customHeight="1">
      <c r="A414" s="40" t="s">
        <v>731</v>
      </c>
      <c r="B414" s="41" t="s">
        <v>100</v>
      </c>
      <c r="C414" s="52" t="s">
        <v>33</v>
      </c>
      <c r="D414" s="43">
        <v>3.71</v>
      </c>
      <c r="E414" s="43">
        <v>2.7</v>
      </c>
      <c r="F414" s="35"/>
      <c r="G414" s="35">
        <v>164900</v>
      </c>
      <c r="H414" s="40" t="s">
        <v>50</v>
      </c>
      <c r="I414" s="44" t="s">
        <v>732</v>
      </c>
    </row>
    <row r="415" spans="1:254" s="49" customFormat="1" ht="15.75" customHeight="1">
      <c r="A415" s="40" t="s">
        <v>733</v>
      </c>
      <c r="B415" s="41" t="s">
        <v>111</v>
      </c>
      <c r="C415" s="95">
        <v>20</v>
      </c>
      <c r="D415" s="46">
        <v>2.1</v>
      </c>
      <c r="E415" s="43">
        <v>19.8</v>
      </c>
      <c r="F415" s="35"/>
      <c r="G415" s="35">
        <v>159900</v>
      </c>
      <c r="H415" s="40" t="s">
        <v>25</v>
      </c>
      <c r="I415" s="44" t="s">
        <v>734</v>
      </c>
    </row>
    <row r="416" spans="1:254" s="5" customFormat="1" ht="15.75" customHeight="1">
      <c r="A416" s="40" t="s">
        <v>733</v>
      </c>
      <c r="B416" s="41" t="s">
        <v>100</v>
      </c>
      <c r="C416" s="45" t="s">
        <v>33</v>
      </c>
      <c r="D416" s="43">
        <v>5.15</v>
      </c>
      <c r="E416" s="43"/>
      <c r="F416" s="35"/>
      <c r="G416" s="35">
        <v>169900</v>
      </c>
      <c r="H416" s="40" t="s">
        <v>25</v>
      </c>
      <c r="I416" s="44" t="s">
        <v>957</v>
      </c>
    </row>
    <row r="417" spans="1:9" s="5" customFormat="1" ht="15.75" customHeight="1">
      <c r="A417" s="79" t="s">
        <v>735</v>
      </c>
      <c r="B417" s="41" t="s">
        <v>111</v>
      </c>
      <c r="C417" s="45">
        <v>20</v>
      </c>
      <c r="D417" s="43">
        <v>82.244</v>
      </c>
      <c r="E417" s="43"/>
      <c r="F417" s="35"/>
      <c r="G417" s="35">
        <v>149900</v>
      </c>
      <c r="H417" s="40" t="s">
        <v>37</v>
      </c>
      <c r="I417" s="44" t="s">
        <v>958</v>
      </c>
    </row>
    <row r="418" spans="1:9" s="5" customFormat="1" ht="15.75" customHeight="1">
      <c r="A418" s="40" t="s">
        <v>735</v>
      </c>
      <c r="B418" s="41" t="s">
        <v>100</v>
      </c>
      <c r="C418" s="45" t="s">
        <v>33</v>
      </c>
      <c r="D418" s="43">
        <v>27.58</v>
      </c>
      <c r="E418" s="43">
        <v>245</v>
      </c>
      <c r="F418" s="35"/>
      <c r="G418" s="35">
        <v>155900</v>
      </c>
      <c r="H418" s="40" t="s">
        <v>37</v>
      </c>
      <c r="I418" s="44" t="s">
        <v>736</v>
      </c>
    </row>
    <row r="419" spans="1:9" s="5" customFormat="1" ht="15.75" customHeight="1">
      <c r="A419" s="40" t="s">
        <v>737</v>
      </c>
      <c r="B419" s="41" t="s">
        <v>111</v>
      </c>
      <c r="C419" s="45" t="s">
        <v>33</v>
      </c>
      <c r="D419" s="43"/>
      <c r="E419" s="43">
        <v>13.2</v>
      </c>
      <c r="F419" s="35"/>
      <c r="G419" s="35">
        <v>169900</v>
      </c>
      <c r="H419" s="40" t="s">
        <v>62</v>
      </c>
      <c r="I419" s="107" t="s">
        <v>738</v>
      </c>
    </row>
    <row r="420" spans="1:9" s="5" customFormat="1" ht="15.75" customHeight="1">
      <c r="A420" s="40" t="s">
        <v>739</v>
      </c>
      <c r="B420" s="41" t="s">
        <v>39</v>
      </c>
      <c r="C420" s="95" t="s">
        <v>33</v>
      </c>
      <c r="D420" s="46">
        <v>0.33400000000000002</v>
      </c>
      <c r="E420" s="108"/>
      <c r="F420" s="35">
        <v>49900</v>
      </c>
      <c r="G420" s="35">
        <v>54900</v>
      </c>
      <c r="H420" s="40" t="s">
        <v>44</v>
      </c>
      <c r="I420" s="44" t="s">
        <v>740</v>
      </c>
    </row>
    <row r="421" spans="1:9" s="5" customFormat="1" ht="15.75" customHeight="1">
      <c r="A421" s="79" t="s">
        <v>741</v>
      </c>
      <c r="B421" s="41" t="s">
        <v>100</v>
      </c>
      <c r="C421" s="45">
        <v>20</v>
      </c>
      <c r="D421" s="43">
        <v>734.86500000000001</v>
      </c>
      <c r="E421" s="90">
        <v>578.625</v>
      </c>
      <c r="F421" s="35"/>
      <c r="G421" s="35">
        <v>144900</v>
      </c>
      <c r="H421" s="40" t="s">
        <v>25</v>
      </c>
      <c r="I421" s="44" t="s">
        <v>923</v>
      </c>
    </row>
    <row r="422" spans="1:9" s="49" customFormat="1" ht="15.75" customHeight="1">
      <c r="A422" s="79" t="s">
        <v>742</v>
      </c>
      <c r="B422" s="41" t="s">
        <v>100</v>
      </c>
      <c r="C422" s="102" t="s">
        <v>33</v>
      </c>
      <c r="D422" s="46">
        <v>437.65099999999995</v>
      </c>
      <c r="E422" s="90">
        <v>300</v>
      </c>
      <c r="F422" s="35">
        <v>144900</v>
      </c>
      <c r="G422" s="35">
        <v>149900</v>
      </c>
      <c r="H422" s="40" t="s">
        <v>25</v>
      </c>
      <c r="I422" s="44" t="s">
        <v>924</v>
      </c>
    </row>
    <row r="423" spans="1:9" s="49" customFormat="1" ht="15.75" customHeight="1">
      <c r="A423" s="40" t="s">
        <v>741</v>
      </c>
      <c r="B423" s="41" t="s">
        <v>111</v>
      </c>
      <c r="C423" s="102" t="s">
        <v>163</v>
      </c>
      <c r="D423" s="46"/>
      <c r="E423" s="90">
        <v>3.1</v>
      </c>
      <c r="F423" s="35"/>
      <c r="G423" s="35">
        <v>159900</v>
      </c>
      <c r="H423" s="40" t="s">
        <v>50</v>
      </c>
      <c r="I423" s="44" t="s">
        <v>743</v>
      </c>
    </row>
    <row r="424" spans="1:9" s="5" customFormat="1" ht="15.75" customHeight="1">
      <c r="A424" s="40" t="s">
        <v>744</v>
      </c>
      <c r="B424" s="41" t="s">
        <v>111</v>
      </c>
      <c r="C424" s="45" t="s">
        <v>33</v>
      </c>
      <c r="D424" s="43">
        <v>27.864000000000001</v>
      </c>
      <c r="E424" s="43"/>
      <c r="F424" s="35"/>
      <c r="G424" s="35">
        <v>149900</v>
      </c>
      <c r="H424" s="40" t="s">
        <v>25</v>
      </c>
      <c r="I424" s="44" t="s">
        <v>925</v>
      </c>
    </row>
    <row r="425" spans="1:9" s="49" customFormat="1" ht="15.75" customHeight="1">
      <c r="A425" s="40" t="s">
        <v>745</v>
      </c>
      <c r="B425" s="41" t="s">
        <v>100</v>
      </c>
      <c r="C425" s="45">
        <v>20</v>
      </c>
      <c r="D425" s="46">
        <v>0.79</v>
      </c>
      <c r="E425" s="46"/>
      <c r="F425" s="35"/>
      <c r="G425" s="35">
        <v>154900</v>
      </c>
      <c r="H425" s="40" t="s">
        <v>25</v>
      </c>
      <c r="I425" s="44" t="s">
        <v>959</v>
      </c>
    </row>
    <row r="426" spans="1:9" s="5" customFormat="1" ht="15.75" customHeight="1">
      <c r="A426" s="40" t="s">
        <v>745</v>
      </c>
      <c r="B426" s="41" t="s">
        <v>100</v>
      </c>
      <c r="C426" s="45" t="s">
        <v>33</v>
      </c>
      <c r="D426" s="43">
        <v>5.15</v>
      </c>
      <c r="E426" s="43"/>
      <c r="F426" s="35">
        <v>154900</v>
      </c>
      <c r="G426" s="35">
        <v>159900</v>
      </c>
      <c r="H426" s="40" t="s">
        <v>25</v>
      </c>
      <c r="I426" s="44" t="s">
        <v>960</v>
      </c>
    </row>
    <row r="427" spans="1:9" s="49" customFormat="1" ht="15.75" customHeight="1">
      <c r="A427" s="40" t="s">
        <v>746</v>
      </c>
      <c r="B427" s="41" t="s">
        <v>100</v>
      </c>
      <c r="C427" s="45" t="s">
        <v>336</v>
      </c>
      <c r="D427" s="46">
        <v>1.58</v>
      </c>
      <c r="E427" s="43"/>
      <c r="F427" s="35"/>
      <c r="G427" s="35">
        <v>129900</v>
      </c>
      <c r="H427" s="40" t="s">
        <v>44</v>
      </c>
      <c r="I427" s="44" t="s">
        <v>747</v>
      </c>
    </row>
    <row r="428" spans="1:9" s="49" customFormat="1" ht="15.75" customHeight="1">
      <c r="A428" s="40" t="s">
        <v>748</v>
      </c>
      <c r="B428" s="41" t="s">
        <v>100</v>
      </c>
      <c r="C428" s="45" t="s">
        <v>336</v>
      </c>
      <c r="D428" s="76"/>
      <c r="E428" s="90">
        <v>12.27</v>
      </c>
      <c r="F428" s="35"/>
      <c r="G428" s="35">
        <v>144900</v>
      </c>
      <c r="H428" s="40" t="s">
        <v>25</v>
      </c>
      <c r="I428" s="44" t="s">
        <v>749</v>
      </c>
    </row>
    <row r="429" spans="1:9" s="5" customFormat="1" ht="15.75" customHeight="1">
      <c r="A429" s="40" t="s">
        <v>746</v>
      </c>
      <c r="B429" s="41" t="s">
        <v>100</v>
      </c>
      <c r="C429" s="45" t="s">
        <v>329</v>
      </c>
      <c r="D429" s="46"/>
      <c r="E429" s="46">
        <v>2.2599999999999998</v>
      </c>
      <c r="F429" s="35"/>
      <c r="G429" s="35">
        <v>135900</v>
      </c>
      <c r="H429" s="40" t="s">
        <v>50</v>
      </c>
      <c r="I429" s="44" t="s">
        <v>750</v>
      </c>
    </row>
    <row r="430" spans="1:9" s="49" customFormat="1" ht="15.75" customHeight="1">
      <c r="A430" s="40" t="s">
        <v>751</v>
      </c>
      <c r="B430" s="41" t="s">
        <v>111</v>
      </c>
      <c r="C430" s="45" t="s">
        <v>33</v>
      </c>
      <c r="D430" s="46"/>
      <c r="E430" s="46">
        <v>2.27</v>
      </c>
      <c r="F430" s="35"/>
      <c r="G430" s="35">
        <v>159900</v>
      </c>
      <c r="H430" s="40" t="s">
        <v>50</v>
      </c>
      <c r="I430" s="44" t="s">
        <v>752</v>
      </c>
    </row>
    <row r="431" spans="1:9" s="49" customFormat="1" ht="15.75" customHeight="1">
      <c r="A431" s="40" t="s">
        <v>753</v>
      </c>
      <c r="B431" s="41" t="s">
        <v>100</v>
      </c>
      <c r="C431" s="45" t="s">
        <v>336</v>
      </c>
      <c r="D431" s="76">
        <v>0.93700000000000006</v>
      </c>
      <c r="E431" s="76"/>
      <c r="F431" s="58"/>
      <c r="G431" s="35">
        <v>159900</v>
      </c>
      <c r="H431" s="40" t="s">
        <v>25</v>
      </c>
      <c r="I431" s="44" t="s">
        <v>961</v>
      </c>
    </row>
    <row r="432" spans="1:9" s="5" customFormat="1" ht="15.75" customHeight="1">
      <c r="A432" s="40" t="s">
        <v>754</v>
      </c>
      <c r="B432" s="41" t="s">
        <v>100</v>
      </c>
      <c r="C432" s="45">
        <v>20</v>
      </c>
      <c r="D432" s="46"/>
      <c r="E432" s="46">
        <v>42.43</v>
      </c>
      <c r="F432" s="35" t="s">
        <v>182</v>
      </c>
      <c r="G432" s="35">
        <v>155900</v>
      </c>
      <c r="H432" s="40" t="s">
        <v>50</v>
      </c>
      <c r="I432" s="44" t="s">
        <v>755</v>
      </c>
    </row>
    <row r="433" spans="1:9" s="49" customFormat="1" ht="15.75" customHeight="1">
      <c r="A433" s="40" t="s">
        <v>756</v>
      </c>
      <c r="B433" s="41" t="s">
        <v>100</v>
      </c>
      <c r="C433" s="45" t="s">
        <v>33</v>
      </c>
      <c r="D433" s="46"/>
      <c r="E433" s="43">
        <v>11.09</v>
      </c>
      <c r="F433" s="35"/>
      <c r="G433" s="35">
        <v>156900</v>
      </c>
      <c r="H433" s="40" t="s">
        <v>25</v>
      </c>
      <c r="I433" s="44" t="s">
        <v>926</v>
      </c>
    </row>
    <row r="434" spans="1:9" s="49" customFormat="1" ht="15.75" customHeight="1">
      <c r="A434" s="40" t="s">
        <v>757</v>
      </c>
      <c r="B434" s="41" t="s">
        <v>111</v>
      </c>
      <c r="C434" s="45">
        <v>20</v>
      </c>
      <c r="D434" s="46"/>
      <c r="E434" s="46">
        <v>1</v>
      </c>
      <c r="F434" s="35"/>
      <c r="G434" s="35">
        <v>169900</v>
      </c>
      <c r="H434" s="40" t="s">
        <v>50</v>
      </c>
      <c r="I434" s="44" t="s">
        <v>758</v>
      </c>
    </row>
    <row r="435" spans="1:9" s="49" customFormat="1" ht="15.75" customHeight="1">
      <c r="A435" s="109" t="s">
        <v>759</v>
      </c>
      <c r="B435" s="41" t="s">
        <v>100</v>
      </c>
      <c r="C435" s="45" t="s">
        <v>33</v>
      </c>
      <c r="D435" s="46"/>
      <c r="E435" s="43">
        <v>0.72</v>
      </c>
      <c r="F435" s="35"/>
      <c r="G435" s="35">
        <v>179900</v>
      </c>
      <c r="H435" s="40" t="s">
        <v>50</v>
      </c>
      <c r="I435" s="44" t="s">
        <v>760</v>
      </c>
    </row>
    <row r="436" spans="1:9" s="49" customFormat="1" ht="15.75" customHeight="1">
      <c r="A436" s="110" t="s">
        <v>761</v>
      </c>
      <c r="B436" s="41" t="s">
        <v>762</v>
      </c>
      <c r="C436" s="45">
        <v>20</v>
      </c>
      <c r="D436" s="46">
        <v>269.36700000000002</v>
      </c>
      <c r="E436" s="43">
        <v>150</v>
      </c>
      <c r="F436" s="35"/>
      <c r="G436" s="35">
        <v>149900</v>
      </c>
      <c r="H436" s="40" t="s">
        <v>37</v>
      </c>
      <c r="I436" s="44" t="s">
        <v>726</v>
      </c>
    </row>
    <row r="437" spans="1:9" s="49" customFormat="1" ht="15.75" customHeight="1">
      <c r="A437" s="110" t="s">
        <v>761</v>
      </c>
      <c r="B437" s="41" t="s">
        <v>100</v>
      </c>
      <c r="C437" s="45" t="s">
        <v>33</v>
      </c>
      <c r="D437" s="46">
        <v>403.33499999999998</v>
      </c>
      <c r="E437" s="43">
        <v>284.28500000000003</v>
      </c>
      <c r="F437" s="35"/>
      <c r="G437" s="35">
        <v>149900</v>
      </c>
      <c r="H437" s="40" t="s">
        <v>37</v>
      </c>
      <c r="I437" s="44" t="s">
        <v>726</v>
      </c>
    </row>
    <row r="438" spans="1:9" s="5" customFormat="1" ht="15.75" customHeight="1">
      <c r="A438" s="40" t="s">
        <v>763</v>
      </c>
      <c r="B438" s="41" t="s">
        <v>100</v>
      </c>
      <c r="C438" s="45">
        <v>20</v>
      </c>
      <c r="D438" s="46">
        <v>0.16500000000000001</v>
      </c>
      <c r="E438" s="43"/>
      <c r="F438" s="35"/>
      <c r="G438" s="35">
        <v>49900</v>
      </c>
      <c r="H438" s="40" t="s">
        <v>37</v>
      </c>
      <c r="I438" s="44" t="s">
        <v>764</v>
      </c>
    </row>
    <row r="439" spans="1:9" s="49" customFormat="1" ht="15.75" customHeight="1">
      <c r="A439" s="79" t="s">
        <v>765</v>
      </c>
      <c r="B439" s="41" t="s">
        <v>100</v>
      </c>
      <c r="C439" s="45">
        <v>20</v>
      </c>
      <c r="D439" s="46">
        <v>486.685</v>
      </c>
      <c r="E439" s="46">
        <v>785.20399999999995</v>
      </c>
      <c r="F439" s="35"/>
      <c r="G439" s="35">
        <v>149900</v>
      </c>
      <c r="H439" s="40" t="s">
        <v>25</v>
      </c>
      <c r="I439" s="44" t="s">
        <v>406</v>
      </c>
    </row>
    <row r="440" spans="1:9" s="49" customFormat="1" ht="15.75" customHeight="1">
      <c r="A440" s="79" t="s">
        <v>765</v>
      </c>
      <c r="B440" s="41" t="s">
        <v>100</v>
      </c>
      <c r="C440" s="45" t="s">
        <v>33</v>
      </c>
      <c r="D440" s="46">
        <v>274.11399999999998</v>
      </c>
      <c r="E440" s="46">
        <v>459</v>
      </c>
      <c r="F440" s="35"/>
      <c r="G440" s="35">
        <v>149900</v>
      </c>
      <c r="H440" s="40" t="s">
        <v>25</v>
      </c>
      <c r="I440" s="44" t="s">
        <v>927</v>
      </c>
    </row>
    <row r="441" spans="1:9" s="49" customFormat="1" ht="15.75" customHeight="1">
      <c r="A441" s="110" t="s">
        <v>766</v>
      </c>
      <c r="B441" s="41" t="s">
        <v>100</v>
      </c>
      <c r="C441" s="45">
        <v>20</v>
      </c>
      <c r="D441" s="46">
        <v>11.7</v>
      </c>
      <c r="E441" s="43"/>
      <c r="F441" s="35"/>
      <c r="G441" s="35">
        <v>144900</v>
      </c>
      <c r="H441" s="40" t="s">
        <v>25</v>
      </c>
      <c r="I441" s="44" t="s">
        <v>767</v>
      </c>
    </row>
    <row r="442" spans="1:9" s="49" customFormat="1" ht="15.75" customHeight="1">
      <c r="A442" s="79" t="s">
        <v>766</v>
      </c>
      <c r="B442" s="41" t="s">
        <v>100</v>
      </c>
      <c r="C442" s="45" t="s">
        <v>33</v>
      </c>
      <c r="D442" s="46">
        <v>280</v>
      </c>
      <c r="E442" s="46"/>
      <c r="F442" s="35">
        <v>149900</v>
      </c>
      <c r="G442" s="35">
        <v>155900</v>
      </c>
      <c r="H442" s="40" t="s">
        <v>25</v>
      </c>
      <c r="I442" s="44" t="s">
        <v>930</v>
      </c>
    </row>
    <row r="443" spans="1:9" s="49" customFormat="1" ht="15.75" customHeight="1">
      <c r="A443" s="79" t="s">
        <v>768</v>
      </c>
      <c r="B443" s="41" t="s">
        <v>100</v>
      </c>
      <c r="C443" s="45">
        <v>20</v>
      </c>
      <c r="D443" s="46">
        <v>94.683999999999997</v>
      </c>
      <c r="E443" s="43"/>
      <c r="F443" s="35"/>
      <c r="G443" s="35">
        <v>147900</v>
      </c>
      <c r="H443" s="40" t="s">
        <v>37</v>
      </c>
      <c r="I443" s="44" t="s">
        <v>962</v>
      </c>
    </row>
    <row r="444" spans="1:9" s="49" customFormat="1" ht="15.75" customHeight="1">
      <c r="A444" s="79" t="s">
        <v>768</v>
      </c>
      <c r="B444" s="41" t="s">
        <v>100</v>
      </c>
      <c r="C444" s="45" t="s">
        <v>33</v>
      </c>
      <c r="D444" s="46">
        <v>80.527000000000001</v>
      </c>
      <c r="E444" s="43">
        <v>23.914000000000001</v>
      </c>
      <c r="F444" s="35"/>
      <c r="G444" s="35">
        <v>149900</v>
      </c>
      <c r="H444" s="40" t="s">
        <v>25</v>
      </c>
      <c r="I444" s="44" t="s">
        <v>769</v>
      </c>
    </row>
    <row r="445" spans="1:9" s="49" customFormat="1" ht="15.75" customHeight="1">
      <c r="A445" s="40" t="s">
        <v>770</v>
      </c>
      <c r="B445" s="41" t="s">
        <v>100</v>
      </c>
      <c r="C445" s="51" t="s">
        <v>771</v>
      </c>
      <c r="D445" s="46">
        <v>76.082999999999998</v>
      </c>
      <c r="E445" s="43"/>
      <c r="F445" s="35">
        <v>144900</v>
      </c>
      <c r="G445" s="35">
        <v>149900</v>
      </c>
      <c r="H445" s="40" t="s">
        <v>25</v>
      </c>
      <c r="I445" s="44" t="s">
        <v>963</v>
      </c>
    </row>
    <row r="446" spans="1:9" s="49" customFormat="1" ht="15.75" customHeight="1">
      <c r="A446" s="79" t="s">
        <v>772</v>
      </c>
      <c r="B446" s="41" t="s">
        <v>100</v>
      </c>
      <c r="C446" s="45">
        <v>20</v>
      </c>
      <c r="D446" s="46">
        <v>10.882999999999999</v>
      </c>
      <c r="E446" s="46">
        <v>17.100000000000001</v>
      </c>
      <c r="F446" s="35" t="s">
        <v>455</v>
      </c>
      <c r="G446" s="35">
        <v>149900</v>
      </c>
      <c r="H446" s="40" t="s">
        <v>25</v>
      </c>
      <c r="I446" s="44" t="s">
        <v>964</v>
      </c>
    </row>
    <row r="447" spans="1:9" s="49" customFormat="1" ht="15.75" customHeight="1">
      <c r="A447" s="79" t="s">
        <v>773</v>
      </c>
      <c r="B447" s="41" t="s">
        <v>100</v>
      </c>
      <c r="C447" s="45" t="s">
        <v>33</v>
      </c>
      <c r="D447" s="46">
        <v>10.608000000000001</v>
      </c>
      <c r="E447" s="43">
        <v>22.04</v>
      </c>
      <c r="F447" s="35"/>
      <c r="G447" s="35">
        <v>149900</v>
      </c>
      <c r="H447" s="40" t="s">
        <v>37</v>
      </c>
      <c r="I447" s="111" t="s">
        <v>928</v>
      </c>
    </row>
    <row r="448" spans="1:9" s="49" customFormat="1" ht="15.75" customHeight="1">
      <c r="A448" s="40" t="s">
        <v>774</v>
      </c>
      <c r="B448" s="41" t="s">
        <v>111</v>
      </c>
      <c r="C448" s="45" t="s">
        <v>33</v>
      </c>
      <c r="D448" s="46"/>
      <c r="E448" s="43">
        <v>19.54</v>
      </c>
      <c r="F448" s="35">
        <v>149900</v>
      </c>
      <c r="G448" s="35">
        <v>159900</v>
      </c>
      <c r="H448" s="40" t="s">
        <v>25</v>
      </c>
      <c r="I448" s="112" t="s">
        <v>929</v>
      </c>
    </row>
    <row r="449" spans="1:9" s="49" customFormat="1" ht="15.75" customHeight="1">
      <c r="A449" s="40" t="s">
        <v>775</v>
      </c>
      <c r="B449" s="41" t="s">
        <v>100</v>
      </c>
      <c r="C449" s="52">
        <v>20</v>
      </c>
      <c r="D449" s="46"/>
      <c r="E449" s="46">
        <v>1.7500000000000018</v>
      </c>
      <c r="F449" s="35"/>
      <c r="G449" s="35">
        <v>129900</v>
      </c>
      <c r="H449" s="40" t="s">
        <v>37</v>
      </c>
      <c r="I449" s="44" t="s">
        <v>931</v>
      </c>
    </row>
    <row r="450" spans="1:9" s="49" customFormat="1" ht="15.75" customHeight="1">
      <c r="A450" s="40" t="s">
        <v>775</v>
      </c>
      <c r="B450" s="41" t="s">
        <v>100</v>
      </c>
      <c r="C450" s="52" t="s">
        <v>336</v>
      </c>
      <c r="D450" s="46"/>
      <c r="E450" s="46">
        <v>5.2299999999999986</v>
      </c>
      <c r="F450" s="35"/>
      <c r="G450" s="35">
        <v>129900</v>
      </c>
      <c r="H450" s="40" t="s">
        <v>25</v>
      </c>
      <c r="I450" s="44" t="s">
        <v>932</v>
      </c>
    </row>
    <row r="451" spans="1:9" s="49" customFormat="1" ht="15.75" customHeight="1">
      <c r="A451" s="40" t="s">
        <v>776</v>
      </c>
      <c r="B451" s="41" t="s">
        <v>100</v>
      </c>
      <c r="C451" s="52" t="s">
        <v>33</v>
      </c>
      <c r="D451" s="46">
        <v>0.65</v>
      </c>
      <c r="E451" s="43"/>
      <c r="F451" s="35"/>
      <c r="G451" s="35">
        <v>144900</v>
      </c>
      <c r="H451" s="40" t="s">
        <v>25</v>
      </c>
      <c r="I451" s="44" t="s">
        <v>965</v>
      </c>
    </row>
    <row r="452" spans="1:9" s="5" customFormat="1" ht="15.75" customHeight="1">
      <c r="A452" s="40" t="s">
        <v>777</v>
      </c>
      <c r="B452" s="41" t="s">
        <v>100</v>
      </c>
      <c r="C452" s="45">
        <v>20</v>
      </c>
      <c r="D452" s="46">
        <v>0.2</v>
      </c>
      <c r="E452" s="94"/>
      <c r="F452" s="35"/>
      <c r="G452" s="35">
        <v>149900</v>
      </c>
      <c r="H452" s="40" t="s">
        <v>44</v>
      </c>
      <c r="I452" s="44" t="s">
        <v>778</v>
      </c>
    </row>
    <row r="453" spans="1:9" s="5" customFormat="1" ht="15.75" customHeight="1">
      <c r="A453" s="40" t="s">
        <v>777</v>
      </c>
      <c r="B453" s="41" t="s">
        <v>111</v>
      </c>
      <c r="C453" s="45">
        <v>20</v>
      </c>
      <c r="D453" s="46"/>
      <c r="E453" s="94">
        <v>8.64</v>
      </c>
      <c r="F453" s="35"/>
      <c r="G453" s="35">
        <v>159900</v>
      </c>
      <c r="H453" s="40" t="s">
        <v>50</v>
      </c>
      <c r="I453" s="44" t="s">
        <v>779</v>
      </c>
    </row>
    <row r="454" spans="1:9" s="49" customFormat="1" ht="15.75" customHeight="1">
      <c r="A454" s="40" t="s">
        <v>780</v>
      </c>
      <c r="B454" s="41" t="s">
        <v>100</v>
      </c>
      <c r="C454" s="52">
        <v>20</v>
      </c>
      <c r="D454" s="46"/>
      <c r="E454" s="46">
        <v>0.23</v>
      </c>
      <c r="F454" s="35"/>
      <c r="G454" s="35">
        <v>184900</v>
      </c>
      <c r="H454" s="40" t="s">
        <v>37</v>
      </c>
      <c r="I454" s="44" t="s">
        <v>781</v>
      </c>
    </row>
    <row r="455" spans="1:9" s="5" customFormat="1" ht="15.75" customHeight="1">
      <c r="A455" s="40" t="s">
        <v>782</v>
      </c>
      <c r="B455" s="41" t="s">
        <v>100</v>
      </c>
      <c r="C455" s="45">
        <v>20</v>
      </c>
      <c r="D455" s="46">
        <v>0.18</v>
      </c>
      <c r="E455" s="94"/>
      <c r="F455" s="35"/>
      <c r="G455" s="35">
        <v>149900</v>
      </c>
      <c r="H455" s="40" t="s">
        <v>44</v>
      </c>
      <c r="I455" s="44" t="s">
        <v>562</v>
      </c>
    </row>
    <row r="456" spans="1:9" s="5" customFormat="1" ht="15.75" customHeight="1">
      <c r="A456" s="40" t="s">
        <v>783</v>
      </c>
      <c r="B456" s="41" t="s">
        <v>100</v>
      </c>
      <c r="C456" s="45">
        <v>20</v>
      </c>
      <c r="D456" s="43"/>
      <c r="E456" s="43">
        <v>0.49</v>
      </c>
      <c r="F456" s="35"/>
      <c r="G456" s="35">
        <v>179900</v>
      </c>
      <c r="H456" s="40" t="s">
        <v>50</v>
      </c>
      <c r="I456" s="44" t="s">
        <v>784</v>
      </c>
    </row>
    <row r="457" spans="1:9" s="5" customFormat="1" ht="15.75" customHeight="1">
      <c r="A457" s="40" t="s">
        <v>785</v>
      </c>
      <c r="B457" s="41" t="s">
        <v>100</v>
      </c>
      <c r="C457" s="42" t="s">
        <v>786</v>
      </c>
      <c r="D457" s="46">
        <v>0.77800000000000002</v>
      </c>
      <c r="E457" s="43"/>
      <c r="F457" s="35" t="s">
        <v>24</v>
      </c>
      <c r="G457" s="35">
        <v>49900</v>
      </c>
      <c r="H457" s="40" t="s">
        <v>37</v>
      </c>
      <c r="I457" s="113" t="s">
        <v>787</v>
      </c>
    </row>
    <row r="458" spans="1:9" s="49" customFormat="1" ht="15.75" customHeight="1">
      <c r="A458" s="79" t="s">
        <v>788</v>
      </c>
      <c r="B458" s="41" t="s">
        <v>100</v>
      </c>
      <c r="C458" s="51">
        <v>20</v>
      </c>
      <c r="D458" s="46">
        <v>92.049000000000007</v>
      </c>
      <c r="E458" s="43"/>
      <c r="F458" s="35">
        <v>144900</v>
      </c>
      <c r="G458" s="35">
        <v>149900</v>
      </c>
      <c r="H458" s="40" t="s">
        <v>37</v>
      </c>
      <c r="I458" s="44" t="s">
        <v>933</v>
      </c>
    </row>
    <row r="459" spans="1:9" s="49" customFormat="1" ht="15.75" customHeight="1">
      <c r="A459" s="79" t="s">
        <v>789</v>
      </c>
      <c r="B459" s="41" t="s">
        <v>100</v>
      </c>
      <c r="C459" s="51" t="s">
        <v>33</v>
      </c>
      <c r="D459" s="46">
        <v>126.90499999999997</v>
      </c>
      <c r="E459" s="43">
        <v>200</v>
      </c>
      <c r="F459" s="35"/>
      <c r="G459" s="35">
        <v>144900</v>
      </c>
      <c r="H459" s="40" t="s">
        <v>25</v>
      </c>
      <c r="I459" s="44" t="s">
        <v>934</v>
      </c>
    </row>
    <row r="460" spans="1:9" s="49" customFormat="1" ht="15.75" customHeight="1">
      <c r="A460" s="40" t="s">
        <v>790</v>
      </c>
      <c r="B460" s="41" t="s">
        <v>100</v>
      </c>
      <c r="C460" s="52" t="s">
        <v>33</v>
      </c>
      <c r="D460" s="46"/>
      <c r="E460" s="43">
        <v>13</v>
      </c>
      <c r="F460" s="35"/>
      <c r="G460" s="35">
        <v>139900</v>
      </c>
      <c r="H460" s="40" t="s">
        <v>37</v>
      </c>
      <c r="I460" s="44" t="s">
        <v>935</v>
      </c>
    </row>
    <row r="461" spans="1:9" s="5" customFormat="1" ht="15.75" customHeight="1">
      <c r="A461" s="40" t="s">
        <v>791</v>
      </c>
      <c r="B461" s="41" t="s">
        <v>100</v>
      </c>
      <c r="C461" s="45">
        <v>20</v>
      </c>
      <c r="D461" s="46"/>
      <c r="E461" s="46">
        <v>401</v>
      </c>
      <c r="F461" s="35"/>
      <c r="G461" s="35">
        <v>144900</v>
      </c>
      <c r="H461" s="40" t="s">
        <v>25</v>
      </c>
      <c r="I461" s="44" t="s">
        <v>966</v>
      </c>
    </row>
    <row r="462" spans="1:9" s="49" customFormat="1" ht="15.75" customHeight="1">
      <c r="A462" s="40" t="s">
        <v>791</v>
      </c>
      <c r="B462" s="41" t="s">
        <v>100</v>
      </c>
      <c r="C462" s="51" t="s">
        <v>33</v>
      </c>
      <c r="D462" s="46">
        <v>7</v>
      </c>
      <c r="E462" s="43"/>
      <c r="F462" s="35"/>
      <c r="G462" s="35">
        <v>159900</v>
      </c>
      <c r="H462" s="40" t="s">
        <v>25</v>
      </c>
      <c r="I462" s="44" t="s">
        <v>967</v>
      </c>
    </row>
    <row r="463" spans="1:9" s="49" customFormat="1" ht="15.75" customHeight="1">
      <c r="A463" s="79" t="s">
        <v>792</v>
      </c>
      <c r="B463" s="41" t="s">
        <v>100</v>
      </c>
      <c r="C463" s="51">
        <v>20</v>
      </c>
      <c r="D463" s="46">
        <v>14.436</v>
      </c>
      <c r="E463" s="46">
        <v>1.27</v>
      </c>
      <c r="F463" s="35"/>
      <c r="G463" s="35">
        <v>149900</v>
      </c>
      <c r="H463" s="40" t="s">
        <v>25</v>
      </c>
      <c r="I463" s="44" t="s">
        <v>969</v>
      </c>
    </row>
    <row r="464" spans="1:9" s="49" customFormat="1" ht="15.75" customHeight="1">
      <c r="A464" s="40" t="s">
        <v>793</v>
      </c>
      <c r="B464" s="41" t="s">
        <v>111</v>
      </c>
      <c r="C464" s="51">
        <v>20</v>
      </c>
      <c r="D464" s="46"/>
      <c r="E464" s="46">
        <v>0.86</v>
      </c>
      <c r="F464" s="35"/>
      <c r="G464" s="35">
        <v>146900</v>
      </c>
      <c r="H464" s="40" t="s">
        <v>25</v>
      </c>
      <c r="I464" s="44" t="s">
        <v>968</v>
      </c>
    </row>
    <row r="465" spans="1:9" s="49" customFormat="1" ht="15.75" customHeight="1">
      <c r="A465" s="40" t="s">
        <v>794</v>
      </c>
      <c r="B465" s="41" t="s">
        <v>100</v>
      </c>
      <c r="C465" s="45" t="s">
        <v>33</v>
      </c>
      <c r="D465" s="46">
        <v>12.8</v>
      </c>
      <c r="E465" s="43">
        <v>16</v>
      </c>
      <c r="F465" s="35"/>
      <c r="G465" s="35">
        <v>159900</v>
      </c>
      <c r="H465" s="40" t="s">
        <v>25</v>
      </c>
      <c r="I465" s="44" t="s">
        <v>795</v>
      </c>
    </row>
    <row r="466" spans="1:9" s="49" customFormat="1" ht="15.75" customHeight="1">
      <c r="A466" s="79" t="s">
        <v>796</v>
      </c>
      <c r="B466" s="41" t="s">
        <v>100</v>
      </c>
      <c r="C466" s="45">
        <v>20</v>
      </c>
      <c r="D466" s="46">
        <v>1.012</v>
      </c>
      <c r="E466" s="46"/>
      <c r="F466" s="35"/>
      <c r="G466" s="35">
        <v>149900</v>
      </c>
      <c r="H466" s="40" t="s">
        <v>25</v>
      </c>
      <c r="I466" s="44" t="s">
        <v>936</v>
      </c>
    </row>
    <row r="467" spans="1:9" s="49" customFormat="1" ht="15.75" customHeight="1">
      <c r="A467" s="40" t="s">
        <v>797</v>
      </c>
      <c r="B467" s="41" t="s">
        <v>100</v>
      </c>
      <c r="C467" s="45" t="s">
        <v>33</v>
      </c>
      <c r="D467" s="46"/>
      <c r="E467" s="43">
        <v>42.23</v>
      </c>
      <c r="F467" s="35"/>
      <c r="G467" s="35">
        <v>154900</v>
      </c>
      <c r="H467" s="40" t="s">
        <v>37</v>
      </c>
      <c r="I467" s="44" t="s">
        <v>938</v>
      </c>
    </row>
    <row r="468" spans="1:9" s="5" customFormat="1" ht="15.75" customHeight="1">
      <c r="A468" s="40" t="s">
        <v>798</v>
      </c>
      <c r="B468" s="41" t="s">
        <v>100</v>
      </c>
      <c r="C468" s="45" t="s">
        <v>33</v>
      </c>
      <c r="D468" s="46"/>
      <c r="E468" s="46">
        <v>0.47</v>
      </c>
      <c r="F468" s="35"/>
      <c r="G468" s="35">
        <v>154900</v>
      </c>
      <c r="H468" s="40" t="s">
        <v>37</v>
      </c>
      <c r="I468" s="44" t="s">
        <v>937</v>
      </c>
    </row>
    <row r="469" spans="1:9" s="5" customFormat="1" ht="15.75" customHeight="1">
      <c r="A469" s="40" t="s">
        <v>799</v>
      </c>
      <c r="B469" s="41" t="s">
        <v>100</v>
      </c>
      <c r="C469" s="45" t="s">
        <v>33</v>
      </c>
      <c r="D469" s="46">
        <v>0.3</v>
      </c>
      <c r="E469" s="46">
        <v>233.6</v>
      </c>
      <c r="F469" s="92"/>
      <c r="G469" s="92">
        <v>139900</v>
      </c>
      <c r="H469" s="40" t="s">
        <v>25</v>
      </c>
      <c r="I469" s="44" t="s">
        <v>939</v>
      </c>
    </row>
    <row r="470" spans="1:9" s="5" customFormat="1" ht="15.75" customHeight="1">
      <c r="A470" s="40" t="s">
        <v>800</v>
      </c>
      <c r="B470" s="41" t="s">
        <v>100</v>
      </c>
      <c r="C470" s="45">
        <v>20</v>
      </c>
      <c r="D470" s="43"/>
      <c r="E470" s="43">
        <v>5.87</v>
      </c>
      <c r="F470" s="35"/>
      <c r="G470" s="35">
        <v>166900</v>
      </c>
      <c r="H470" s="40" t="s">
        <v>37</v>
      </c>
      <c r="I470" s="44" t="s">
        <v>940</v>
      </c>
    </row>
    <row r="471" spans="1:9" s="5" customFormat="1" ht="15.75" customHeight="1">
      <c r="A471" s="40" t="s">
        <v>800</v>
      </c>
      <c r="B471" s="41" t="s">
        <v>100</v>
      </c>
      <c r="C471" s="45" t="s">
        <v>33</v>
      </c>
      <c r="D471" s="43">
        <v>18.411000000000001</v>
      </c>
      <c r="E471" s="43">
        <v>12.5</v>
      </c>
      <c r="F471" s="35"/>
      <c r="G471" s="92">
        <v>152900</v>
      </c>
      <c r="H471" s="40" t="s">
        <v>37</v>
      </c>
      <c r="I471" s="44" t="s">
        <v>941</v>
      </c>
    </row>
    <row r="472" spans="1:9" s="5" customFormat="1" ht="15.75" customHeight="1">
      <c r="A472" s="40" t="s">
        <v>800</v>
      </c>
      <c r="B472" s="41" t="s">
        <v>111</v>
      </c>
      <c r="C472" s="45" t="s">
        <v>336</v>
      </c>
      <c r="D472" s="43">
        <v>81.807000000000002</v>
      </c>
      <c r="E472" s="43"/>
      <c r="F472" s="35"/>
      <c r="G472" s="92">
        <v>179900</v>
      </c>
      <c r="H472" s="40" t="s">
        <v>37</v>
      </c>
      <c r="I472" s="44" t="s">
        <v>942</v>
      </c>
    </row>
    <row r="473" spans="1:9" s="5" customFormat="1" ht="15.75" customHeight="1">
      <c r="A473" s="40" t="s">
        <v>801</v>
      </c>
      <c r="B473" s="41" t="s">
        <v>111</v>
      </c>
      <c r="C473" s="45">
        <v>20</v>
      </c>
      <c r="D473" s="46">
        <v>4.16</v>
      </c>
      <c r="E473" s="46"/>
      <c r="F473" s="35"/>
      <c r="G473" s="35">
        <v>149900</v>
      </c>
      <c r="H473" s="40" t="s">
        <v>50</v>
      </c>
      <c r="I473" s="112" t="s">
        <v>802</v>
      </c>
    </row>
    <row r="474" spans="1:9" s="49" customFormat="1" ht="15.75" customHeight="1">
      <c r="A474" s="40" t="s">
        <v>803</v>
      </c>
      <c r="B474" s="41" t="s">
        <v>100</v>
      </c>
      <c r="C474" s="51" t="s">
        <v>336</v>
      </c>
      <c r="D474" s="46"/>
      <c r="E474" s="43">
        <v>6.44</v>
      </c>
      <c r="F474" s="35"/>
      <c r="G474" s="35">
        <v>149900</v>
      </c>
      <c r="H474" s="40" t="s">
        <v>50</v>
      </c>
      <c r="I474" s="44" t="s">
        <v>804</v>
      </c>
    </row>
    <row r="475" spans="1:9" s="5" customFormat="1" ht="15.75" customHeight="1">
      <c r="A475" s="40" t="s">
        <v>805</v>
      </c>
      <c r="B475" s="41" t="s">
        <v>100</v>
      </c>
      <c r="C475" s="45">
        <v>20</v>
      </c>
      <c r="D475" s="46"/>
      <c r="E475" s="46">
        <v>52</v>
      </c>
      <c r="F475" s="35"/>
      <c r="G475" s="35">
        <v>149900</v>
      </c>
      <c r="H475" s="40" t="s">
        <v>37</v>
      </c>
      <c r="I475" s="44" t="s">
        <v>806</v>
      </c>
    </row>
    <row r="476" spans="1:9" s="49" customFormat="1" ht="15.75" customHeight="1">
      <c r="A476" s="53" t="s">
        <v>805</v>
      </c>
      <c r="B476" s="54" t="s">
        <v>100</v>
      </c>
      <c r="C476" s="55" t="s">
        <v>33</v>
      </c>
      <c r="D476" s="46">
        <v>40</v>
      </c>
      <c r="E476" s="43">
        <v>20</v>
      </c>
      <c r="F476" s="58"/>
      <c r="G476" s="58">
        <v>159900</v>
      </c>
      <c r="H476" s="53" t="s">
        <v>25</v>
      </c>
      <c r="I476" s="44" t="s">
        <v>943</v>
      </c>
    </row>
    <row r="477" spans="1:9" s="5" customFormat="1" ht="15.75" customHeight="1">
      <c r="A477" s="40" t="s">
        <v>807</v>
      </c>
      <c r="B477" s="41" t="s">
        <v>39</v>
      </c>
      <c r="C477" s="51" t="s">
        <v>33</v>
      </c>
      <c r="D477" s="43">
        <v>1.57</v>
      </c>
      <c r="E477" s="43"/>
      <c r="F477" s="35"/>
      <c r="G477" s="35">
        <v>79900</v>
      </c>
      <c r="H477" s="40" t="s">
        <v>44</v>
      </c>
      <c r="I477" s="44" t="s">
        <v>808</v>
      </c>
    </row>
    <row r="478" spans="1:9" s="5" customFormat="1" ht="15.75" customHeight="1">
      <c r="A478" s="40" t="s">
        <v>809</v>
      </c>
      <c r="B478" s="41" t="s">
        <v>100</v>
      </c>
      <c r="C478" s="45">
        <v>20</v>
      </c>
      <c r="D478" s="46"/>
      <c r="E478" s="43">
        <v>4.5999999999999996</v>
      </c>
      <c r="F478" s="35" t="s">
        <v>810</v>
      </c>
      <c r="G478" s="35">
        <v>129900</v>
      </c>
      <c r="H478" s="40" t="s">
        <v>37</v>
      </c>
      <c r="I478" s="44" t="s">
        <v>944</v>
      </c>
    </row>
    <row r="479" spans="1:9" s="5" customFormat="1" ht="15.75" customHeight="1">
      <c r="A479" s="40" t="s">
        <v>809</v>
      </c>
      <c r="B479" s="41" t="s">
        <v>100</v>
      </c>
      <c r="C479" s="45" t="s">
        <v>33</v>
      </c>
      <c r="D479" s="46">
        <v>15.5</v>
      </c>
      <c r="E479" s="46">
        <v>19</v>
      </c>
      <c r="F479" s="35"/>
      <c r="G479" s="35">
        <v>159900</v>
      </c>
      <c r="H479" s="40" t="s">
        <v>37</v>
      </c>
      <c r="I479" s="44" t="s">
        <v>970</v>
      </c>
    </row>
    <row r="480" spans="1:9" s="5" customFormat="1" ht="15.75" customHeight="1">
      <c r="A480" s="40" t="s">
        <v>809</v>
      </c>
      <c r="B480" s="41" t="s">
        <v>111</v>
      </c>
      <c r="C480" s="45" t="s">
        <v>163</v>
      </c>
      <c r="D480" s="46">
        <v>3.41</v>
      </c>
      <c r="E480" s="46"/>
      <c r="F480" s="35"/>
      <c r="G480" s="35">
        <v>159900</v>
      </c>
      <c r="H480" s="40" t="s">
        <v>50</v>
      </c>
      <c r="I480" s="44"/>
    </row>
    <row r="481" spans="1:9" s="5" customFormat="1" ht="15.75" customHeight="1">
      <c r="A481" s="40" t="s">
        <v>811</v>
      </c>
      <c r="B481" s="41" t="s">
        <v>100</v>
      </c>
      <c r="C481" s="45">
        <v>20</v>
      </c>
      <c r="D481" s="46">
        <v>23.5</v>
      </c>
      <c r="E481" s="43"/>
      <c r="F481" s="35">
        <v>119900</v>
      </c>
      <c r="G481" s="35">
        <v>129900</v>
      </c>
      <c r="H481" s="40" t="s">
        <v>37</v>
      </c>
      <c r="I481" s="44" t="s">
        <v>945</v>
      </c>
    </row>
    <row r="482" spans="1:9" s="49" customFormat="1" ht="15.75" customHeight="1">
      <c r="A482" s="40" t="s">
        <v>812</v>
      </c>
      <c r="B482" s="41" t="s">
        <v>100</v>
      </c>
      <c r="C482" s="51" t="s">
        <v>336</v>
      </c>
      <c r="D482" s="76"/>
      <c r="E482" s="90">
        <v>8.4</v>
      </c>
      <c r="F482" s="35"/>
      <c r="G482" s="35">
        <v>159900</v>
      </c>
      <c r="H482" s="40" t="s">
        <v>50</v>
      </c>
      <c r="I482" s="44" t="s">
        <v>813</v>
      </c>
    </row>
    <row r="483" spans="1:9" s="49" customFormat="1" ht="15.75" customHeight="1">
      <c r="A483" s="40" t="s">
        <v>812</v>
      </c>
      <c r="B483" s="41" t="s">
        <v>100</v>
      </c>
      <c r="C483" s="51" t="s">
        <v>33</v>
      </c>
      <c r="D483" s="46">
        <v>7.8629999999999995</v>
      </c>
      <c r="E483" s="43">
        <v>112.5</v>
      </c>
      <c r="F483" s="35">
        <v>144900</v>
      </c>
      <c r="G483" s="35">
        <v>149900</v>
      </c>
      <c r="H483" s="40" t="s">
        <v>25</v>
      </c>
      <c r="I483" s="44" t="s">
        <v>814</v>
      </c>
    </row>
    <row r="484" spans="1:9" s="49" customFormat="1" ht="15.75" customHeight="1">
      <c r="A484" s="40" t="s">
        <v>815</v>
      </c>
      <c r="B484" s="41" t="s">
        <v>100</v>
      </c>
      <c r="C484" s="51" t="s">
        <v>771</v>
      </c>
      <c r="D484" s="46"/>
      <c r="E484" s="43">
        <v>30.72</v>
      </c>
      <c r="F484" s="35"/>
      <c r="G484" s="35">
        <v>155900</v>
      </c>
      <c r="H484" s="40" t="s">
        <v>25</v>
      </c>
      <c r="I484" s="44" t="s">
        <v>946</v>
      </c>
    </row>
    <row r="485" spans="1:9" s="5" customFormat="1" ht="15.75" customHeight="1">
      <c r="A485" s="53" t="s">
        <v>816</v>
      </c>
      <c r="B485" s="54" t="s">
        <v>100</v>
      </c>
      <c r="C485" s="55" t="s">
        <v>33</v>
      </c>
      <c r="D485" s="56"/>
      <c r="E485" s="56">
        <v>1.34</v>
      </c>
      <c r="F485" s="35"/>
      <c r="G485" s="58">
        <v>159900</v>
      </c>
      <c r="H485" s="40" t="s">
        <v>50</v>
      </c>
      <c r="I485" s="44" t="s">
        <v>817</v>
      </c>
    </row>
    <row r="486" spans="1:9" s="49" customFormat="1" ht="15.75" customHeight="1">
      <c r="A486" s="40" t="s">
        <v>818</v>
      </c>
      <c r="B486" s="41" t="s">
        <v>100</v>
      </c>
      <c r="C486" s="51">
        <v>20</v>
      </c>
      <c r="D486" s="76">
        <v>0.24</v>
      </c>
      <c r="E486" s="90"/>
      <c r="F486" s="35">
        <v>144900</v>
      </c>
      <c r="G486" s="35">
        <v>149900</v>
      </c>
      <c r="H486" s="40" t="s">
        <v>25</v>
      </c>
      <c r="I486" s="44" t="s">
        <v>971</v>
      </c>
    </row>
    <row r="487" spans="1:9" s="5" customFormat="1" ht="15.75" customHeight="1">
      <c r="A487" s="82" t="s">
        <v>819</v>
      </c>
      <c r="B487" s="54" t="s">
        <v>100</v>
      </c>
      <c r="C487" s="55" t="s">
        <v>33</v>
      </c>
      <c r="D487" s="56">
        <v>3.13</v>
      </c>
      <c r="E487" s="43"/>
      <c r="F487" s="35"/>
      <c r="G487" s="58">
        <v>159900</v>
      </c>
      <c r="H487" s="40" t="s">
        <v>25</v>
      </c>
      <c r="I487" s="44" t="s">
        <v>947</v>
      </c>
    </row>
    <row r="488" spans="1:9" s="49" customFormat="1" ht="15.75" customHeight="1">
      <c r="A488" s="79" t="s">
        <v>820</v>
      </c>
      <c r="B488" s="41" t="s">
        <v>100</v>
      </c>
      <c r="C488" s="45">
        <v>20</v>
      </c>
      <c r="D488" s="46">
        <v>6.5979999999999999</v>
      </c>
      <c r="E488" s="46"/>
      <c r="F488" s="35"/>
      <c r="G488" s="35">
        <v>129900</v>
      </c>
      <c r="H488" s="40" t="s">
        <v>25</v>
      </c>
      <c r="I488" s="44" t="s">
        <v>972</v>
      </c>
    </row>
    <row r="489" spans="1:9" s="49" customFormat="1" ht="15.75" customHeight="1">
      <c r="A489" s="73" t="s">
        <v>821</v>
      </c>
      <c r="B489" s="41" t="s">
        <v>100</v>
      </c>
      <c r="C489" s="51" t="s">
        <v>771</v>
      </c>
      <c r="D489" s="46">
        <v>1.34</v>
      </c>
      <c r="E489" s="43"/>
      <c r="F489" s="35"/>
      <c r="G489" s="35">
        <v>177900</v>
      </c>
      <c r="H489" s="40" t="s">
        <v>25</v>
      </c>
      <c r="I489" s="44" t="s">
        <v>973</v>
      </c>
    </row>
    <row r="490" spans="1:9" s="49" customFormat="1" ht="15.75" customHeight="1">
      <c r="A490" s="40" t="s">
        <v>823</v>
      </c>
      <c r="B490" s="41" t="s">
        <v>100</v>
      </c>
      <c r="C490" s="51">
        <v>20</v>
      </c>
      <c r="D490" s="76">
        <v>16.7</v>
      </c>
      <c r="E490" s="90">
        <v>10</v>
      </c>
      <c r="F490" s="35"/>
      <c r="G490" s="35">
        <v>149900</v>
      </c>
      <c r="H490" s="40" t="s">
        <v>50</v>
      </c>
      <c r="I490" s="44" t="s">
        <v>824</v>
      </c>
    </row>
    <row r="491" spans="1:9" s="49" customFormat="1" ht="15.75" customHeight="1">
      <c r="A491" s="40" t="s">
        <v>825</v>
      </c>
      <c r="B491" s="41" t="s">
        <v>100</v>
      </c>
      <c r="C491" s="45" t="s">
        <v>336</v>
      </c>
      <c r="D491" s="43">
        <v>4.2080000000000002</v>
      </c>
      <c r="E491" s="43">
        <v>6.62</v>
      </c>
      <c r="F491" s="35">
        <v>177900</v>
      </c>
      <c r="G491" s="35">
        <v>188900</v>
      </c>
      <c r="H491" s="40" t="s">
        <v>25</v>
      </c>
      <c r="I491" s="44" t="s">
        <v>974</v>
      </c>
    </row>
    <row r="492" spans="1:9" s="49" customFormat="1" ht="15.75" customHeight="1">
      <c r="A492" s="40" t="s">
        <v>822</v>
      </c>
      <c r="B492" s="41" t="s">
        <v>100</v>
      </c>
      <c r="C492" s="51" t="s">
        <v>33</v>
      </c>
      <c r="D492" s="76"/>
      <c r="E492" s="90">
        <v>1.3</v>
      </c>
      <c r="F492" s="35"/>
      <c r="G492" s="35">
        <v>159900</v>
      </c>
      <c r="H492" s="40" t="s">
        <v>50</v>
      </c>
      <c r="I492" s="44" t="s">
        <v>826</v>
      </c>
    </row>
    <row r="493" spans="1:9" s="49" customFormat="1" ht="15.75" customHeight="1">
      <c r="A493" s="40" t="s">
        <v>827</v>
      </c>
      <c r="B493" s="41" t="s">
        <v>100</v>
      </c>
      <c r="C493" s="51">
        <v>20</v>
      </c>
      <c r="D493" s="76"/>
      <c r="E493" s="90">
        <v>0.82</v>
      </c>
      <c r="F493" s="35"/>
      <c r="G493" s="35">
        <v>147900</v>
      </c>
      <c r="H493" s="40" t="s">
        <v>25</v>
      </c>
      <c r="I493" s="44" t="s">
        <v>948</v>
      </c>
    </row>
    <row r="494" spans="1:9" s="5" customFormat="1" ht="15.75" customHeight="1">
      <c r="A494" s="53" t="s">
        <v>827</v>
      </c>
      <c r="B494" s="54" t="s">
        <v>100</v>
      </c>
      <c r="C494" s="55" t="s">
        <v>828</v>
      </c>
      <c r="D494" s="56">
        <v>1.806</v>
      </c>
      <c r="E494" s="43"/>
      <c r="F494" s="35"/>
      <c r="G494" s="58">
        <v>149900</v>
      </c>
      <c r="H494" s="53" t="s">
        <v>25</v>
      </c>
      <c r="I494" s="59" t="s">
        <v>210</v>
      </c>
    </row>
    <row r="495" spans="1:9" s="5" customFormat="1" ht="15.75" customHeight="1">
      <c r="A495" s="53" t="s">
        <v>829</v>
      </c>
      <c r="B495" s="54" t="s">
        <v>100</v>
      </c>
      <c r="C495" s="55" t="s">
        <v>828</v>
      </c>
      <c r="D495" s="46">
        <v>4.4530000000000003</v>
      </c>
      <c r="E495" s="43"/>
      <c r="F495" s="35"/>
      <c r="G495" s="58">
        <v>143900</v>
      </c>
      <c r="H495" s="53" t="s">
        <v>25</v>
      </c>
      <c r="I495" s="59" t="s">
        <v>830</v>
      </c>
    </row>
    <row r="496" spans="1:9" s="5" customFormat="1" ht="15.75" customHeight="1">
      <c r="A496" s="53" t="s">
        <v>831</v>
      </c>
      <c r="B496" s="54" t="s">
        <v>100</v>
      </c>
      <c r="C496" s="55" t="s">
        <v>828</v>
      </c>
      <c r="D496" s="46">
        <v>2.6470000000000002</v>
      </c>
      <c r="E496" s="43"/>
      <c r="F496" s="35"/>
      <c r="G496" s="58">
        <v>149900</v>
      </c>
      <c r="H496" s="53" t="s">
        <v>25</v>
      </c>
      <c r="I496" s="59" t="s">
        <v>832</v>
      </c>
    </row>
    <row r="497" spans="1:9" s="5" customFormat="1" ht="15.75" customHeight="1">
      <c r="A497" s="109" t="s">
        <v>833</v>
      </c>
      <c r="B497" s="41" t="s">
        <v>39</v>
      </c>
      <c r="C497" s="45" t="s">
        <v>834</v>
      </c>
      <c r="D497" s="43">
        <v>6.282</v>
      </c>
      <c r="E497" s="43"/>
      <c r="F497" s="35">
        <v>109900</v>
      </c>
      <c r="G497" s="35">
        <v>114900</v>
      </c>
      <c r="H497" s="40" t="s">
        <v>25</v>
      </c>
      <c r="I497" s="44" t="s">
        <v>949</v>
      </c>
    </row>
    <row r="498" spans="1:9" s="49" customFormat="1" ht="15.75" customHeight="1">
      <c r="A498" s="40" t="s">
        <v>835</v>
      </c>
      <c r="B498" s="41" t="s">
        <v>100</v>
      </c>
      <c r="C498" s="51">
        <v>20</v>
      </c>
      <c r="D498" s="43">
        <v>0.89</v>
      </c>
      <c r="E498" s="60"/>
      <c r="F498" s="58"/>
      <c r="G498" s="35">
        <v>255900</v>
      </c>
      <c r="H498" s="40" t="s">
        <v>44</v>
      </c>
      <c r="I498" s="44" t="s">
        <v>836</v>
      </c>
    </row>
    <row r="499" spans="1:9" s="5" customFormat="1" ht="15.75" customHeight="1">
      <c r="A499" s="40" t="s">
        <v>837</v>
      </c>
      <c r="B499" s="41" t="s">
        <v>111</v>
      </c>
      <c r="C499" s="45">
        <v>20</v>
      </c>
      <c r="D499" s="46"/>
      <c r="E499" s="46">
        <v>2.7</v>
      </c>
      <c r="F499" s="35"/>
      <c r="G499" s="35">
        <v>329900</v>
      </c>
      <c r="H499" s="40" t="s">
        <v>50</v>
      </c>
      <c r="I499" s="44" t="s">
        <v>838</v>
      </c>
    </row>
    <row r="500" spans="1:9" s="5" customFormat="1" ht="15.75" customHeight="1">
      <c r="A500" s="114" t="s">
        <v>839</v>
      </c>
      <c r="B500" s="115"/>
      <c r="C500" s="116"/>
      <c r="D500" s="117"/>
      <c r="E500" s="118"/>
      <c r="F500" s="119"/>
      <c r="G500" s="120"/>
      <c r="H500" s="115"/>
      <c r="I500" s="115"/>
    </row>
    <row r="501" spans="1:9" s="5" customFormat="1" ht="15.75" customHeight="1">
      <c r="A501" s="114" t="s">
        <v>840</v>
      </c>
      <c r="B501" s="115"/>
      <c r="C501" s="116"/>
      <c r="D501" s="117"/>
      <c r="E501" s="118"/>
      <c r="F501" s="119"/>
      <c r="G501" s="119"/>
      <c r="H501" s="115"/>
      <c r="I501" s="115"/>
    </row>
    <row r="502" spans="1:9" s="5" customFormat="1" ht="15.75" customHeight="1">
      <c r="A502" s="121" t="s">
        <v>841</v>
      </c>
      <c r="B502" s="122"/>
      <c r="C502" s="123"/>
      <c r="D502" s="123"/>
      <c r="E502" s="122"/>
      <c r="F502" s="122"/>
      <c r="G502" s="122"/>
      <c r="H502" s="122"/>
      <c r="I502" s="122"/>
    </row>
    <row r="503" spans="1:9" s="5" customFormat="1" ht="15.75" customHeight="1">
      <c r="A503" s="114" t="s">
        <v>842</v>
      </c>
      <c r="B503" s="124"/>
      <c r="C503" s="125"/>
      <c r="D503" s="126"/>
      <c r="E503" s="127"/>
      <c r="F503" s="124"/>
      <c r="G503" s="124"/>
      <c r="H503" s="124"/>
      <c r="I503" s="124"/>
    </row>
    <row r="504" spans="1:9" s="5" customFormat="1" ht="15.75" customHeight="1">
      <c r="A504" s="114" t="s">
        <v>843</v>
      </c>
      <c r="B504" s="128"/>
      <c r="C504" s="129"/>
      <c r="D504" s="130"/>
      <c r="E504" s="131"/>
      <c r="F504" s="128"/>
      <c r="G504" s="128"/>
      <c r="H504" s="128"/>
      <c r="I504" s="128"/>
    </row>
    <row r="505" spans="1:9" s="5" customFormat="1" ht="15.75" customHeight="1">
      <c r="A505" s="132" t="s">
        <v>844</v>
      </c>
      <c r="B505" s="128"/>
      <c r="C505" s="129"/>
      <c r="D505" s="130"/>
      <c r="E505" s="131"/>
      <c r="F505" s="128"/>
      <c r="G505" s="128"/>
      <c r="H505" s="128"/>
      <c r="I505" s="128"/>
    </row>
    <row r="506" spans="1:9" s="5" customFormat="1" ht="15.75" customHeight="1">
      <c r="A506" s="115" t="s">
        <v>845</v>
      </c>
      <c r="B506" s="133"/>
      <c r="C506" s="134"/>
      <c r="D506" s="135"/>
      <c r="E506" s="136"/>
      <c r="F506" s="133"/>
      <c r="G506" s="133"/>
      <c r="H506" s="133"/>
      <c r="I506" s="133"/>
    </row>
    <row r="507" spans="1:9" s="5" customFormat="1" ht="15.75" customHeight="1">
      <c r="A507" s="115" t="s">
        <v>846</v>
      </c>
      <c r="B507" s="133"/>
      <c r="C507" s="134"/>
      <c r="D507" s="135"/>
      <c r="E507" s="136"/>
      <c r="F507" s="133"/>
      <c r="G507" s="133"/>
      <c r="H507" s="133"/>
      <c r="I507" s="133"/>
    </row>
    <row r="508" spans="1:9" s="5" customFormat="1" ht="15.75" customHeight="1">
      <c r="A508" s="115" t="s">
        <v>847</v>
      </c>
      <c r="B508" s="133"/>
      <c r="C508" s="134"/>
      <c r="D508" s="135"/>
      <c r="E508" s="136"/>
      <c r="F508" s="133"/>
      <c r="G508" s="133"/>
      <c r="H508" s="133"/>
      <c r="I508" s="133"/>
    </row>
    <row r="509" spans="1:9" s="5" customFormat="1" ht="15.75" customHeight="1">
      <c r="A509" s="137" t="s">
        <v>848</v>
      </c>
      <c r="B509" s="133"/>
      <c r="C509" s="134"/>
      <c r="D509" s="135"/>
      <c r="E509" s="136"/>
      <c r="F509" s="133"/>
      <c r="G509" s="133"/>
      <c r="H509" s="133"/>
      <c r="I509" s="133"/>
    </row>
    <row r="510" spans="1:9" s="133" customFormat="1" ht="15.75" customHeight="1">
      <c r="A510" s="137" t="s">
        <v>849</v>
      </c>
      <c r="C510" s="134"/>
      <c r="D510" s="135"/>
      <c r="E510" s="136"/>
    </row>
    <row r="511" spans="1:9" ht="16.5" customHeight="1">
      <c r="A511" s="137" t="s">
        <v>850</v>
      </c>
    </row>
    <row r="512" spans="1:9" ht="16.5" customHeight="1"/>
    <row r="513" spans="4:5" ht="16.5" customHeight="1"/>
    <row r="514" spans="4:5" ht="16.5" customHeight="1">
      <c r="D514" s="1"/>
      <c r="E514"/>
    </row>
    <row r="515" spans="4:5" ht="16.5" customHeight="1"/>
    <row r="516" spans="4:5" ht="16.5" customHeight="1"/>
    <row r="517" spans="4:5" ht="12.75" customHeight="1"/>
    <row r="518" spans="4:5" ht="12.75" customHeight="1"/>
    <row r="519" spans="4:5" ht="12.75" customHeight="1"/>
    <row r="520" spans="4:5" ht="12.75" customHeight="1"/>
    <row r="521" spans="4:5" ht="12.75" customHeight="1"/>
    <row r="522" spans="4:5" ht="12.75" customHeight="1"/>
  </sheetData>
  <sheetProtection selectLockedCells="1" selectUnlockedCells="1"/>
  <autoFilter ref="A17:AI511"/>
  <mergeCells count="1">
    <mergeCell ref="H5:I7"/>
  </mergeCells>
  <pageMargins left="0.78749999999999998" right="0.78749999999999998" top="1.0527777777777778" bottom="1.0527777777777778" header="0.78749999999999998" footer="0.78749999999999998"/>
  <pageSetup paperSize="9" scale="70" firstPageNumber="0" orientation="landscape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V60"/>
  <sheetViews>
    <sheetView zoomScale="115" zoomScaleNormal="115" workbookViewId="0">
      <selection activeCell="A12" sqref="A12"/>
    </sheetView>
  </sheetViews>
  <sheetFormatPr defaultColWidth="11.5703125" defaultRowHeight="12.75"/>
  <sheetData>
    <row r="3" spans="2:256" s="138" customFormat="1" ht="13.5" customHeight="1">
      <c r="B3" s="139" t="s">
        <v>851</v>
      </c>
      <c r="C3" s="140" t="s">
        <v>852</v>
      </c>
      <c r="D3" s="141" t="s">
        <v>853</v>
      </c>
      <c r="E3" s="142" t="s">
        <v>854</v>
      </c>
      <c r="F3" s="142" t="s">
        <v>855</v>
      </c>
      <c r="G3" s="142" t="s">
        <v>856</v>
      </c>
      <c r="H3" s="143" t="s">
        <v>857</v>
      </c>
      <c r="I3" s="144" t="s">
        <v>858</v>
      </c>
      <c r="J3" s="140" t="s">
        <v>859</v>
      </c>
      <c r="K3" s="144" t="s">
        <v>860</v>
      </c>
      <c r="L3" s="145" t="s">
        <v>861</v>
      </c>
      <c r="M3" s="146" t="s">
        <v>862</v>
      </c>
      <c r="N3" s="138" t="s">
        <v>863</v>
      </c>
    </row>
    <row r="4" spans="2:256" s="147" customFormat="1" ht="12.75" customHeight="1">
      <c r="B4" s="148" t="s">
        <v>864</v>
      </c>
      <c r="C4" s="149">
        <v>36</v>
      </c>
      <c r="D4" s="150">
        <v>4.2</v>
      </c>
      <c r="E4" s="151" t="s">
        <v>865</v>
      </c>
      <c r="F4" s="152" t="s">
        <v>866</v>
      </c>
      <c r="G4" s="151" t="s">
        <v>867</v>
      </c>
      <c r="H4" s="153">
        <v>3.4000000000000002E-2</v>
      </c>
      <c r="I4" s="154">
        <v>9.35</v>
      </c>
      <c r="J4" s="151">
        <v>1</v>
      </c>
      <c r="K4" s="155">
        <v>3.61</v>
      </c>
      <c r="L4" s="156">
        <v>3.29</v>
      </c>
      <c r="M4" s="157"/>
      <c r="N4" s="158">
        <v>99000</v>
      </c>
      <c r="IL4"/>
      <c r="IM4"/>
      <c r="IN4"/>
      <c r="IO4"/>
      <c r="IP4"/>
      <c r="IQ4"/>
      <c r="IR4"/>
      <c r="IS4"/>
      <c r="IT4"/>
      <c r="IU4"/>
      <c r="IV4"/>
    </row>
    <row r="5" spans="2:256" s="147" customFormat="1" ht="12.75" customHeight="1">
      <c r="B5" s="159"/>
      <c r="C5" s="160"/>
      <c r="D5" s="161"/>
      <c r="E5" s="162"/>
      <c r="F5" s="162"/>
      <c r="G5" s="163"/>
      <c r="H5" s="164"/>
      <c r="I5" s="165"/>
      <c r="J5" s="166"/>
      <c r="K5" s="167"/>
      <c r="L5" s="168"/>
      <c r="M5" s="169"/>
      <c r="IL5"/>
      <c r="IM5"/>
      <c r="IN5"/>
      <c r="IO5"/>
      <c r="IP5"/>
      <c r="IQ5"/>
      <c r="IR5"/>
      <c r="IS5"/>
      <c r="IT5"/>
      <c r="IU5"/>
      <c r="IV5"/>
    </row>
    <row r="6" spans="2:256" s="147" customFormat="1" ht="13.5" customHeight="1">
      <c r="B6" s="148" t="s">
        <v>868</v>
      </c>
      <c r="C6" s="170">
        <v>114</v>
      </c>
      <c r="D6" s="149">
        <v>8</v>
      </c>
      <c r="E6" s="151" t="s">
        <v>869</v>
      </c>
      <c r="F6" s="152" t="s">
        <v>866</v>
      </c>
      <c r="G6" s="151"/>
      <c r="H6" s="171">
        <v>0.16700000000000001</v>
      </c>
      <c r="I6" s="172">
        <v>8</v>
      </c>
      <c r="J6" s="152">
        <v>2</v>
      </c>
      <c r="K6" s="154"/>
      <c r="L6" s="156">
        <v>20.91</v>
      </c>
      <c r="M6" s="157"/>
      <c r="N6" s="158">
        <v>99000</v>
      </c>
      <c r="IL6"/>
      <c r="IM6"/>
      <c r="IN6"/>
      <c r="IO6"/>
      <c r="IP6"/>
      <c r="IQ6"/>
      <c r="IR6"/>
      <c r="IS6"/>
      <c r="IT6"/>
      <c r="IU6"/>
      <c r="IV6"/>
    </row>
    <row r="7" spans="2:256" s="147" customFormat="1" ht="13.5" customHeight="1">
      <c r="B7" s="173"/>
      <c r="C7" s="174"/>
      <c r="D7" s="175"/>
      <c r="E7" s="176"/>
      <c r="F7" s="176"/>
      <c r="G7" s="176"/>
      <c r="H7" s="177"/>
      <c r="I7" s="178"/>
      <c r="J7" s="179"/>
      <c r="K7" s="180"/>
      <c r="L7" s="181"/>
      <c r="M7" s="182"/>
      <c r="IL7"/>
      <c r="IM7"/>
      <c r="IN7"/>
      <c r="IO7"/>
      <c r="IP7"/>
      <c r="IQ7"/>
      <c r="IR7"/>
      <c r="IS7"/>
      <c r="IT7"/>
      <c r="IU7"/>
      <c r="IV7"/>
    </row>
    <row r="8" spans="2:256" s="147" customFormat="1">
      <c r="B8" s="183" t="s">
        <v>870</v>
      </c>
      <c r="C8" s="184">
        <v>48</v>
      </c>
      <c r="D8" s="185">
        <v>3</v>
      </c>
      <c r="E8" s="186" t="s">
        <v>869</v>
      </c>
      <c r="F8" s="187" t="s">
        <v>866</v>
      </c>
      <c r="G8" s="186" t="s">
        <v>871</v>
      </c>
      <c r="H8" s="188">
        <v>3.5000000000000003E-2</v>
      </c>
      <c r="I8" s="189">
        <v>10.5</v>
      </c>
      <c r="J8" s="190">
        <v>1</v>
      </c>
      <c r="K8" s="191"/>
      <c r="L8" s="192">
        <v>3.33</v>
      </c>
      <c r="M8" s="193"/>
      <c r="N8" s="147">
        <v>59000</v>
      </c>
      <c r="IL8"/>
      <c r="IM8"/>
      <c r="IN8"/>
      <c r="IO8"/>
      <c r="IP8"/>
      <c r="IQ8"/>
      <c r="IR8"/>
      <c r="IS8"/>
      <c r="IT8"/>
      <c r="IU8"/>
      <c r="IV8"/>
    </row>
    <row r="9" spans="2:256" s="147" customFormat="1" ht="13.5" customHeight="1">
      <c r="B9" s="194"/>
      <c r="C9" s="195"/>
      <c r="D9" s="196"/>
      <c r="E9" s="197"/>
      <c r="F9" s="198"/>
      <c r="G9" s="199"/>
      <c r="H9" s="200"/>
      <c r="I9" s="201"/>
      <c r="J9" s="202"/>
      <c r="K9" s="203"/>
      <c r="L9" s="204"/>
      <c r="M9" s="205"/>
      <c r="IL9"/>
      <c r="IM9"/>
      <c r="IN9"/>
      <c r="IO9"/>
      <c r="IP9"/>
      <c r="IQ9"/>
      <c r="IR9"/>
      <c r="IS9"/>
      <c r="IT9"/>
      <c r="IU9"/>
      <c r="IV9"/>
    </row>
    <row r="10" spans="2:256" s="147" customFormat="1">
      <c r="B10" s="148" t="s">
        <v>872</v>
      </c>
      <c r="C10" s="206">
        <v>114</v>
      </c>
      <c r="D10" s="207">
        <v>10</v>
      </c>
      <c r="E10" s="151" t="s">
        <v>869</v>
      </c>
      <c r="F10" s="152" t="s">
        <v>866</v>
      </c>
      <c r="G10" s="151" t="s">
        <v>873</v>
      </c>
      <c r="H10" s="171">
        <v>4.7E-2</v>
      </c>
      <c r="I10" s="208">
        <v>1.85</v>
      </c>
      <c r="J10" s="152">
        <v>1</v>
      </c>
      <c r="K10" s="154"/>
      <c r="L10" s="156">
        <v>25.65</v>
      </c>
      <c r="M10" s="157"/>
      <c r="N10" s="158">
        <v>99000</v>
      </c>
      <c r="IL10"/>
      <c r="IM10"/>
      <c r="IN10"/>
      <c r="IO10"/>
      <c r="IP10"/>
      <c r="IQ10"/>
      <c r="IR10"/>
      <c r="IS10"/>
      <c r="IT10"/>
      <c r="IU10"/>
      <c r="IV10"/>
    </row>
    <row r="11" spans="2:256" s="147" customFormat="1" ht="13.5" customHeight="1">
      <c r="B11" s="194"/>
      <c r="C11" s="195"/>
      <c r="D11" s="196"/>
      <c r="E11" s="197"/>
      <c r="F11" s="198"/>
      <c r="G11" s="199"/>
      <c r="H11" s="200"/>
      <c r="I11" s="201"/>
      <c r="J11" s="202"/>
      <c r="K11" s="203"/>
      <c r="L11" s="204"/>
      <c r="M11" s="205"/>
      <c r="IL11"/>
      <c r="IM11"/>
      <c r="IN11"/>
      <c r="IO11"/>
      <c r="IP11"/>
      <c r="IQ11"/>
      <c r="IR11"/>
      <c r="IS11"/>
      <c r="IT11"/>
      <c r="IU11"/>
      <c r="IV11"/>
    </row>
    <row r="12" spans="2:256" s="147" customFormat="1">
      <c r="B12" s="209" t="s">
        <v>874</v>
      </c>
      <c r="C12" s="210">
        <v>40</v>
      </c>
      <c r="D12" s="211">
        <v>3</v>
      </c>
      <c r="E12" s="212" t="s">
        <v>875</v>
      </c>
      <c r="F12" s="213" t="s">
        <v>866</v>
      </c>
      <c r="G12" s="212" t="s">
        <v>876</v>
      </c>
      <c r="H12" s="214">
        <v>0.106</v>
      </c>
      <c r="I12" s="215">
        <v>35.6</v>
      </c>
      <c r="J12" s="212">
        <v>4</v>
      </c>
      <c r="K12" s="216">
        <v>2.97</v>
      </c>
      <c r="L12" s="217">
        <v>2.74</v>
      </c>
      <c r="M12" s="218"/>
      <c r="N12" s="219">
        <v>199000</v>
      </c>
      <c r="IL12"/>
      <c r="IM12"/>
      <c r="IN12"/>
      <c r="IO12"/>
      <c r="IP12"/>
      <c r="IQ12"/>
      <c r="IR12"/>
      <c r="IS12"/>
      <c r="IT12"/>
      <c r="IU12"/>
      <c r="IV12"/>
    </row>
    <row r="13" spans="2:256" s="147" customFormat="1" ht="13.5" customHeight="1">
      <c r="B13" s="220"/>
      <c r="C13" s="221"/>
      <c r="D13" s="222"/>
      <c r="E13" s="223"/>
      <c r="F13" s="224"/>
      <c r="G13" s="225"/>
      <c r="H13" s="226"/>
      <c r="I13" s="227"/>
      <c r="J13" s="228"/>
      <c r="K13" s="229"/>
      <c r="L13" s="230"/>
      <c r="M13" s="205"/>
      <c r="IL13"/>
      <c r="IM13"/>
      <c r="IN13"/>
      <c r="IO13"/>
      <c r="IP13"/>
      <c r="IQ13"/>
      <c r="IR13"/>
      <c r="IS13"/>
      <c r="IT13"/>
      <c r="IU13"/>
      <c r="IV13"/>
    </row>
    <row r="14" spans="2:256" s="147" customFormat="1" ht="13.5" customHeight="1">
      <c r="B14" s="183" t="s">
        <v>877</v>
      </c>
      <c r="C14" s="231">
        <v>42</v>
      </c>
      <c r="D14" s="232">
        <v>3.5</v>
      </c>
      <c r="E14" s="186" t="s">
        <v>878</v>
      </c>
      <c r="F14" s="186" t="s">
        <v>879</v>
      </c>
      <c r="G14" s="186" t="s">
        <v>880</v>
      </c>
      <c r="H14" s="233">
        <v>0.01</v>
      </c>
      <c r="I14" s="234">
        <v>3</v>
      </c>
      <c r="J14" s="235">
        <v>1</v>
      </c>
      <c r="K14" s="191">
        <v>3.32</v>
      </c>
      <c r="L14" s="192">
        <v>3.11</v>
      </c>
      <c r="M14" s="193"/>
      <c r="N14" s="147">
        <v>59000</v>
      </c>
      <c r="IL14"/>
      <c r="IM14"/>
      <c r="IN14"/>
      <c r="IO14"/>
      <c r="IP14"/>
      <c r="IQ14"/>
      <c r="IR14"/>
      <c r="IS14"/>
      <c r="IT14"/>
      <c r="IU14"/>
      <c r="IV14"/>
    </row>
    <row r="15" spans="2:256" s="147" customFormat="1" ht="13.5" customHeight="1">
      <c r="B15" s="148" t="s">
        <v>877</v>
      </c>
      <c r="C15" s="236">
        <v>44</v>
      </c>
      <c r="D15" s="149">
        <v>3</v>
      </c>
      <c r="E15" s="151" t="s">
        <v>875</v>
      </c>
      <c r="F15" s="152" t="s">
        <v>881</v>
      </c>
      <c r="G15" s="151" t="s">
        <v>882</v>
      </c>
      <c r="H15" s="237">
        <v>6.2E-2</v>
      </c>
      <c r="I15" s="208">
        <v>20.399999999999999</v>
      </c>
      <c r="J15" s="238">
        <v>3</v>
      </c>
      <c r="K15" s="155">
        <v>3.04</v>
      </c>
      <c r="L15" s="156">
        <v>3.03</v>
      </c>
      <c r="M15" s="157"/>
      <c r="N15" s="158">
        <v>140000</v>
      </c>
      <c r="IL15"/>
      <c r="IM15"/>
      <c r="IN15"/>
      <c r="IO15"/>
      <c r="IP15"/>
      <c r="IQ15"/>
      <c r="IR15"/>
      <c r="IS15"/>
      <c r="IT15"/>
      <c r="IU15"/>
      <c r="IV15"/>
    </row>
    <row r="16" spans="2:256" s="147" customFormat="1" ht="13.5" customHeight="1">
      <c r="B16" s="183" t="s">
        <v>877</v>
      </c>
      <c r="C16" s="184">
        <v>34</v>
      </c>
      <c r="D16" s="232">
        <v>3.2</v>
      </c>
      <c r="E16" s="187" t="s">
        <v>883</v>
      </c>
      <c r="F16" s="187" t="s">
        <v>866</v>
      </c>
      <c r="G16" s="186" t="s">
        <v>884</v>
      </c>
      <c r="H16" s="233">
        <v>1.8000000000000002E-2</v>
      </c>
      <c r="I16" s="234">
        <v>7.4</v>
      </c>
      <c r="J16" s="235">
        <v>1</v>
      </c>
      <c r="K16" s="191"/>
      <c r="L16" s="192">
        <v>2.4300000000000002</v>
      </c>
      <c r="M16" s="193"/>
      <c r="N16" s="147">
        <v>59000</v>
      </c>
      <c r="IL16"/>
      <c r="IM16"/>
      <c r="IN16"/>
      <c r="IO16"/>
      <c r="IP16"/>
      <c r="IQ16"/>
      <c r="IR16"/>
      <c r="IS16"/>
      <c r="IT16"/>
      <c r="IU16"/>
      <c r="IV16"/>
    </row>
    <row r="17" spans="2:256" s="147" customFormat="1" ht="13.5" customHeight="1">
      <c r="B17" s="209" t="s">
        <v>877</v>
      </c>
      <c r="C17" s="210">
        <v>38</v>
      </c>
      <c r="D17" s="211">
        <v>2.1</v>
      </c>
      <c r="E17" s="213" t="s">
        <v>883</v>
      </c>
      <c r="F17" s="213" t="s">
        <v>885</v>
      </c>
      <c r="G17" s="212" t="s">
        <v>886</v>
      </c>
      <c r="H17" s="214">
        <v>0.436</v>
      </c>
      <c r="I17" s="215">
        <v>200</v>
      </c>
      <c r="J17" s="239">
        <v>20</v>
      </c>
      <c r="K17" s="216">
        <v>2.1800000000000002</v>
      </c>
      <c r="L17" s="217">
        <v>1.86</v>
      </c>
      <c r="M17" s="218"/>
      <c r="N17" s="219">
        <v>199000</v>
      </c>
      <c r="IL17"/>
      <c r="IM17"/>
      <c r="IN17"/>
      <c r="IO17"/>
      <c r="IP17"/>
      <c r="IQ17"/>
      <c r="IR17"/>
      <c r="IS17"/>
      <c r="IT17"/>
      <c r="IU17"/>
      <c r="IV17"/>
    </row>
    <row r="18" spans="2:256" s="147" customFormat="1" ht="13.5" customHeight="1">
      <c r="B18" s="183" t="s">
        <v>877</v>
      </c>
      <c r="C18" s="184">
        <v>37</v>
      </c>
      <c r="D18" s="240">
        <v>2.5</v>
      </c>
      <c r="E18" s="186" t="s">
        <v>875</v>
      </c>
      <c r="F18" s="186" t="s">
        <v>879</v>
      </c>
      <c r="G18" s="186" t="s">
        <v>887</v>
      </c>
      <c r="H18" s="233">
        <v>5.0000000000000001E-3</v>
      </c>
      <c r="I18" s="234">
        <v>1.7000000000000002</v>
      </c>
      <c r="J18" s="235">
        <v>1</v>
      </c>
      <c r="K18" s="191">
        <v>2.92</v>
      </c>
      <c r="L18" s="192">
        <v>2.13</v>
      </c>
      <c r="M18" s="193"/>
      <c r="IL18"/>
      <c r="IM18"/>
      <c r="IN18"/>
      <c r="IO18"/>
      <c r="IP18"/>
      <c r="IQ18"/>
      <c r="IR18"/>
      <c r="IS18"/>
      <c r="IT18"/>
      <c r="IU18"/>
      <c r="IV18"/>
    </row>
    <row r="19" spans="2:256" s="147" customFormat="1">
      <c r="B19" s="209" t="s">
        <v>877</v>
      </c>
      <c r="C19" s="210">
        <v>37</v>
      </c>
      <c r="D19" s="241">
        <v>2.5</v>
      </c>
      <c r="E19" s="212" t="s">
        <v>875</v>
      </c>
      <c r="F19" s="213" t="s">
        <v>888</v>
      </c>
      <c r="G19" s="212" t="s">
        <v>889</v>
      </c>
      <c r="H19" s="242">
        <v>0.25</v>
      </c>
      <c r="I19" s="215">
        <v>85.5</v>
      </c>
      <c r="J19" s="212">
        <v>24</v>
      </c>
      <c r="K19" s="216">
        <v>2.92</v>
      </c>
      <c r="L19" s="217">
        <v>2.13</v>
      </c>
      <c r="M19" s="218"/>
      <c r="N19" s="219">
        <v>199000</v>
      </c>
      <c r="IL19"/>
      <c r="IM19"/>
      <c r="IN19"/>
      <c r="IO19"/>
      <c r="IP19"/>
      <c r="IQ19"/>
      <c r="IR19"/>
      <c r="IS19"/>
      <c r="IT19"/>
      <c r="IU19"/>
      <c r="IV19"/>
    </row>
    <row r="20" spans="2:256" s="147" customFormat="1" ht="14.25" customHeight="1">
      <c r="B20" s="220"/>
      <c r="C20" s="221"/>
      <c r="D20" s="222"/>
      <c r="E20" s="223"/>
      <c r="F20" s="224"/>
      <c r="G20" s="225"/>
      <c r="H20" s="226"/>
      <c r="I20" s="227"/>
      <c r="J20" s="228"/>
      <c r="K20" s="229"/>
      <c r="L20" s="230"/>
      <c r="M20" s="205"/>
      <c r="IL20"/>
      <c r="IM20"/>
      <c r="IN20"/>
      <c r="IO20"/>
      <c r="IP20"/>
      <c r="IQ20"/>
      <c r="IR20"/>
      <c r="IS20"/>
      <c r="IT20"/>
      <c r="IU20"/>
      <c r="IV20"/>
    </row>
    <row r="21" spans="2:256" s="147" customFormat="1" ht="13.5" customHeight="1">
      <c r="B21" s="148" t="s">
        <v>890</v>
      </c>
      <c r="C21" s="206">
        <v>76</v>
      </c>
      <c r="D21" s="150">
        <v>5.5</v>
      </c>
      <c r="E21" s="151" t="s">
        <v>875</v>
      </c>
      <c r="F21" s="152" t="s">
        <v>891</v>
      </c>
      <c r="G21" s="151" t="s">
        <v>892</v>
      </c>
      <c r="H21" s="237">
        <v>1.054</v>
      </c>
      <c r="I21" s="172">
        <v>107.65</v>
      </c>
      <c r="J21" s="238">
        <v>24</v>
      </c>
      <c r="K21" s="155">
        <v>9.7899999999999991</v>
      </c>
      <c r="L21" s="156">
        <v>9.56</v>
      </c>
      <c r="M21" s="157"/>
      <c r="N21" s="158">
        <v>140000</v>
      </c>
      <c r="IL21"/>
      <c r="IM21"/>
      <c r="IN21"/>
      <c r="IO21"/>
      <c r="IP21"/>
      <c r="IQ21"/>
      <c r="IR21"/>
      <c r="IS21"/>
      <c r="IT21"/>
      <c r="IU21"/>
      <c r="IV21"/>
    </row>
    <row r="22" spans="2:256" s="147" customFormat="1">
      <c r="B22" s="220"/>
      <c r="C22" s="221"/>
      <c r="D22" s="222"/>
      <c r="E22" s="223"/>
      <c r="F22" s="224"/>
      <c r="G22" s="225"/>
      <c r="H22" s="226"/>
      <c r="I22" s="227"/>
      <c r="J22" s="228"/>
      <c r="K22" s="229"/>
      <c r="L22" s="230"/>
      <c r="M22" s="205"/>
      <c r="IL22"/>
      <c r="IM22"/>
      <c r="IN22"/>
      <c r="IO22"/>
      <c r="IP22"/>
      <c r="IQ22"/>
      <c r="IR22"/>
      <c r="IS22"/>
      <c r="IT22"/>
      <c r="IU22"/>
      <c r="IV22"/>
    </row>
    <row r="23" spans="2:256" s="147" customFormat="1" ht="14.25" customHeight="1">
      <c r="B23" s="148" t="s">
        <v>893</v>
      </c>
      <c r="C23" s="243">
        <v>108</v>
      </c>
      <c r="D23" s="244">
        <v>5</v>
      </c>
      <c r="E23" s="151" t="s">
        <v>869</v>
      </c>
      <c r="F23" s="245" t="s">
        <v>879</v>
      </c>
      <c r="G23" s="246" t="s">
        <v>894</v>
      </c>
      <c r="H23" s="247">
        <v>5.3999999999999999E-2</v>
      </c>
      <c r="I23" s="248">
        <v>4.28</v>
      </c>
      <c r="J23" s="249">
        <v>2</v>
      </c>
      <c r="K23" s="250"/>
      <c r="L23" s="251">
        <v>12.7</v>
      </c>
      <c r="M23" s="157"/>
      <c r="N23" s="158">
        <v>120000</v>
      </c>
      <c r="IL23"/>
      <c r="IM23"/>
      <c r="IN23"/>
      <c r="IO23"/>
      <c r="IP23"/>
      <c r="IQ23"/>
      <c r="IR23"/>
      <c r="IS23"/>
      <c r="IT23"/>
      <c r="IU23"/>
      <c r="IV23"/>
    </row>
    <row r="24" spans="2:256" s="147" customFormat="1">
      <c r="B24" s="220"/>
      <c r="C24" s="221"/>
      <c r="D24" s="222"/>
      <c r="E24" s="223"/>
      <c r="F24" s="224"/>
      <c r="G24" s="225"/>
      <c r="H24" s="226"/>
      <c r="I24" s="227"/>
      <c r="J24" s="228"/>
      <c r="K24" s="229"/>
      <c r="L24" s="230"/>
      <c r="M24" s="205"/>
      <c r="IL24"/>
      <c r="IM24"/>
      <c r="IN24"/>
      <c r="IO24"/>
      <c r="IP24"/>
      <c r="IQ24"/>
      <c r="IR24"/>
      <c r="IS24"/>
      <c r="IT24"/>
      <c r="IU24"/>
      <c r="IV24"/>
    </row>
    <row r="25" spans="2:256" s="147" customFormat="1" ht="14.25" customHeight="1">
      <c r="B25" s="252">
        <v>44862</v>
      </c>
      <c r="C25" s="253">
        <v>60</v>
      </c>
      <c r="D25" s="254">
        <v>4</v>
      </c>
      <c r="E25" s="212" t="s">
        <v>869</v>
      </c>
      <c r="F25" s="255" t="s">
        <v>885</v>
      </c>
      <c r="G25" s="256" t="s">
        <v>895</v>
      </c>
      <c r="H25" s="257">
        <v>0.22</v>
      </c>
      <c r="I25" s="258">
        <v>38.520000000000003</v>
      </c>
      <c r="J25" s="259">
        <v>4</v>
      </c>
      <c r="K25" s="258">
        <v>5.71</v>
      </c>
      <c r="L25" s="260">
        <v>5.52</v>
      </c>
      <c r="M25" s="218"/>
      <c r="N25" s="219">
        <v>150000</v>
      </c>
      <c r="IL25"/>
      <c r="IM25"/>
      <c r="IN25"/>
      <c r="IO25"/>
      <c r="IP25"/>
      <c r="IQ25"/>
      <c r="IR25"/>
      <c r="IS25"/>
      <c r="IT25"/>
      <c r="IU25"/>
      <c r="IV25"/>
    </row>
    <row r="26" spans="2:256" s="147" customFormat="1" ht="14.25" customHeight="1">
      <c r="B26" s="261">
        <v>44862</v>
      </c>
      <c r="C26" s="262">
        <v>34</v>
      </c>
      <c r="D26" s="263">
        <v>3.5</v>
      </c>
      <c r="E26" s="186" t="s">
        <v>875</v>
      </c>
      <c r="F26" s="264" t="s">
        <v>881</v>
      </c>
      <c r="G26" s="265" t="s">
        <v>896</v>
      </c>
      <c r="H26" s="257">
        <v>1.9E-2</v>
      </c>
      <c r="I26" s="258">
        <v>7.2</v>
      </c>
      <c r="J26" s="259">
        <v>2</v>
      </c>
      <c r="K26" s="266"/>
      <c r="L26" s="267">
        <v>2.63</v>
      </c>
      <c r="M26" s="193"/>
      <c r="N26" s="147">
        <v>120000</v>
      </c>
      <c r="IL26"/>
      <c r="IM26"/>
      <c r="IN26"/>
      <c r="IO26"/>
      <c r="IP26"/>
      <c r="IQ26"/>
      <c r="IR26"/>
      <c r="IS26"/>
      <c r="IT26"/>
      <c r="IU26"/>
      <c r="IV26"/>
    </row>
    <row r="27" spans="2:256" s="147" customFormat="1" ht="14.25" customHeight="1">
      <c r="B27" s="252">
        <v>44862</v>
      </c>
      <c r="C27" s="253">
        <v>48</v>
      </c>
      <c r="D27" s="254">
        <v>6</v>
      </c>
      <c r="E27" s="212" t="s">
        <v>869</v>
      </c>
      <c r="F27" s="255" t="s">
        <v>885</v>
      </c>
      <c r="G27" s="256" t="s">
        <v>897</v>
      </c>
      <c r="H27" s="257">
        <v>4.9000000000000002E-2</v>
      </c>
      <c r="I27" s="268">
        <v>7.9</v>
      </c>
      <c r="J27" s="259">
        <v>2</v>
      </c>
      <c r="K27" s="258"/>
      <c r="L27" s="260">
        <v>6.21</v>
      </c>
      <c r="M27" s="218"/>
      <c r="N27" s="219">
        <v>140000</v>
      </c>
      <c r="IL27"/>
      <c r="IM27"/>
      <c r="IN27"/>
      <c r="IO27"/>
      <c r="IP27"/>
      <c r="IQ27"/>
      <c r="IR27"/>
      <c r="IS27"/>
      <c r="IT27"/>
      <c r="IU27"/>
      <c r="IV27"/>
    </row>
    <row r="28" spans="2:256" s="147" customFormat="1" ht="14.25" customHeight="1">
      <c r="B28" s="269">
        <v>44862</v>
      </c>
      <c r="C28" s="243">
        <v>38</v>
      </c>
      <c r="D28" s="244">
        <v>2.5</v>
      </c>
      <c r="E28" s="151" t="s">
        <v>875</v>
      </c>
      <c r="F28" s="245" t="s">
        <v>866</v>
      </c>
      <c r="G28" s="270" t="s">
        <v>898</v>
      </c>
      <c r="H28" s="247">
        <v>0.01</v>
      </c>
      <c r="I28" s="248">
        <v>4.5</v>
      </c>
      <c r="J28" s="249">
        <v>1</v>
      </c>
      <c r="K28" s="250"/>
      <c r="L28" s="251">
        <v>2.19</v>
      </c>
      <c r="M28" s="157"/>
      <c r="N28" s="158">
        <v>199000</v>
      </c>
      <c r="IL28"/>
      <c r="IM28"/>
      <c r="IN28"/>
      <c r="IO28"/>
      <c r="IP28"/>
      <c r="IQ28"/>
      <c r="IR28"/>
      <c r="IS28"/>
      <c r="IT28"/>
      <c r="IU28"/>
      <c r="IV28"/>
    </row>
    <row r="29" spans="2:256" s="147" customFormat="1" ht="14.25" customHeight="1">
      <c r="B29" s="261">
        <v>44862</v>
      </c>
      <c r="C29" s="262">
        <v>16</v>
      </c>
      <c r="D29" s="263">
        <v>2</v>
      </c>
      <c r="E29" s="186" t="s">
        <v>875</v>
      </c>
      <c r="F29" s="264" t="s">
        <v>866</v>
      </c>
      <c r="G29" s="265" t="s">
        <v>899</v>
      </c>
      <c r="H29" s="271">
        <v>2.5000000000000001E-2</v>
      </c>
      <c r="I29" s="272">
        <v>36</v>
      </c>
      <c r="J29" s="273">
        <v>5</v>
      </c>
      <c r="K29" s="266"/>
      <c r="L29" s="267">
        <v>0.69</v>
      </c>
      <c r="M29" s="193"/>
      <c r="N29" s="147">
        <v>99000</v>
      </c>
      <c r="IL29"/>
      <c r="IM29"/>
      <c r="IN29"/>
      <c r="IO29"/>
      <c r="IP29"/>
      <c r="IQ29"/>
      <c r="IR29"/>
      <c r="IS29"/>
      <c r="IT29"/>
      <c r="IU29"/>
      <c r="IV29"/>
    </row>
    <row r="30" spans="2:256" s="147" customFormat="1" ht="14.25" customHeight="1">
      <c r="B30" s="261">
        <v>44862</v>
      </c>
      <c r="C30" s="262">
        <v>22</v>
      </c>
      <c r="D30" s="263">
        <v>3</v>
      </c>
      <c r="E30" s="186" t="s">
        <v>875</v>
      </c>
      <c r="F30" s="264" t="s">
        <v>881</v>
      </c>
      <c r="G30" s="265" t="s">
        <v>900</v>
      </c>
      <c r="H30" s="271">
        <v>6.0000000000000001E-3</v>
      </c>
      <c r="I30" s="272">
        <v>4</v>
      </c>
      <c r="J30" s="273">
        <v>1</v>
      </c>
      <c r="K30" s="266"/>
      <c r="L30" s="267">
        <v>1.41</v>
      </c>
      <c r="M30" s="193"/>
      <c r="N30" s="147">
        <v>99000</v>
      </c>
      <c r="IL30"/>
      <c r="IM30"/>
      <c r="IN30"/>
      <c r="IO30"/>
      <c r="IP30"/>
      <c r="IQ30"/>
      <c r="IR30"/>
      <c r="IS30"/>
      <c r="IT30"/>
      <c r="IU30"/>
      <c r="IV30"/>
    </row>
    <row r="31" spans="2:256" s="147" customFormat="1" ht="14.25" customHeight="1">
      <c r="B31" s="261">
        <v>44862</v>
      </c>
      <c r="C31" s="262">
        <v>12</v>
      </c>
      <c r="D31" s="263">
        <v>2</v>
      </c>
      <c r="E31" s="186" t="s">
        <v>875</v>
      </c>
      <c r="F31" s="264" t="s">
        <v>866</v>
      </c>
      <c r="G31" s="265" t="s">
        <v>899</v>
      </c>
      <c r="H31" s="271">
        <v>4.1000000000000002E-2</v>
      </c>
      <c r="I31" s="272">
        <v>83.67</v>
      </c>
      <c r="J31" s="273">
        <v>10</v>
      </c>
      <c r="K31" s="266"/>
      <c r="L31" s="267">
        <v>0.49</v>
      </c>
      <c r="M31" s="193"/>
      <c r="N31" s="147">
        <v>99000</v>
      </c>
      <c r="IL31"/>
      <c r="IM31"/>
      <c r="IN31"/>
      <c r="IO31"/>
      <c r="IP31"/>
      <c r="IQ31"/>
      <c r="IR31"/>
      <c r="IS31"/>
      <c r="IT31"/>
      <c r="IU31"/>
      <c r="IV31"/>
    </row>
    <row r="32" spans="2:256" s="147" customFormat="1" ht="14.25" customHeight="1">
      <c r="B32" s="252">
        <v>44862</v>
      </c>
      <c r="C32" s="253">
        <v>38</v>
      </c>
      <c r="D32" s="254">
        <v>2</v>
      </c>
      <c r="E32" s="212" t="s">
        <v>875</v>
      </c>
      <c r="F32" s="255" t="s">
        <v>866</v>
      </c>
      <c r="G32" s="256" t="s">
        <v>898</v>
      </c>
      <c r="H32" s="274">
        <v>0.313</v>
      </c>
      <c r="I32" s="258">
        <v>176</v>
      </c>
      <c r="J32" s="259">
        <v>22</v>
      </c>
      <c r="K32" s="258"/>
      <c r="L32" s="260">
        <v>1.78</v>
      </c>
      <c r="M32" s="218"/>
      <c r="N32" s="219">
        <v>199000</v>
      </c>
      <c r="IL32"/>
      <c r="IM32"/>
      <c r="IN32"/>
      <c r="IO32"/>
      <c r="IP32"/>
      <c r="IQ32"/>
      <c r="IR32"/>
      <c r="IS32"/>
      <c r="IT32"/>
      <c r="IU32"/>
      <c r="IV32"/>
    </row>
    <row r="33" spans="2:256" s="147" customFormat="1" ht="14.25" customHeight="1">
      <c r="B33" s="269">
        <v>44862</v>
      </c>
      <c r="C33" s="243">
        <v>25</v>
      </c>
      <c r="D33" s="244">
        <v>3</v>
      </c>
      <c r="E33" s="151" t="s">
        <v>875</v>
      </c>
      <c r="F33" s="245" t="s">
        <v>866</v>
      </c>
      <c r="G33" s="270" t="s">
        <v>898</v>
      </c>
      <c r="H33" s="275">
        <v>8.0000000000000002E-3</v>
      </c>
      <c r="I33" s="250">
        <v>4.7</v>
      </c>
      <c r="J33" s="249">
        <v>1</v>
      </c>
      <c r="K33" s="250"/>
      <c r="L33" s="251">
        <v>1.63</v>
      </c>
      <c r="M33" s="157"/>
      <c r="N33" s="158">
        <v>199000</v>
      </c>
      <c r="IL33"/>
      <c r="IM33"/>
      <c r="IN33"/>
      <c r="IO33"/>
      <c r="IP33"/>
      <c r="IQ33"/>
      <c r="IR33"/>
      <c r="IS33"/>
      <c r="IT33"/>
      <c r="IU33"/>
      <c r="IV33"/>
    </row>
    <row r="34" spans="2:256" s="147" customFormat="1" ht="14.25" customHeight="1">
      <c r="B34" s="252">
        <v>44862</v>
      </c>
      <c r="C34" s="253">
        <v>48</v>
      </c>
      <c r="D34" s="254">
        <v>3</v>
      </c>
      <c r="E34" s="212" t="s">
        <v>875</v>
      </c>
      <c r="F34" s="255" t="s">
        <v>866</v>
      </c>
      <c r="G34" s="256" t="s">
        <v>898</v>
      </c>
      <c r="H34" s="257">
        <v>2.5000000000000001E-2</v>
      </c>
      <c r="I34" s="258">
        <v>7.6</v>
      </c>
      <c r="J34" s="259">
        <v>2</v>
      </c>
      <c r="K34" s="258"/>
      <c r="L34" s="260">
        <v>3.33</v>
      </c>
      <c r="M34" s="218"/>
      <c r="N34" s="219">
        <v>140000</v>
      </c>
      <c r="IL34"/>
      <c r="IM34"/>
      <c r="IN34"/>
      <c r="IO34"/>
      <c r="IP34"/>
      <c r="IQ34"/>
      <c r="IR34"/>
      <c r="IS34"/>
      <c r="IT34"/>
      <c r="IU34"/>
      <c r="IV34"/>
    </row>
    <row r="35" spans="2:256" s="276" customFormat="1">
      <c r="B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</row>
    <row r="36" spans="2:256" s="147" customFormat="1" ht="14.25" customHeight="1">
      <c r="B36" s="252">
        <v>44862</v>
      </c>
      <c r="C36" s="253">
        <v>18</v>
      </c>
      <c r="D36" s="254">
        <v>2</v>
      </c>
      <c r="E36" s="212" t="s">
        <v>875</v>
      </c>
      <c r="F36" s="255" t="s">
        <v>866</v>
      </c>
      <c r="G36" s="256" t="s">
        <v>896</v>
      </c>
      <c r="H36" s="257">
        <v>1.6E-2</v>
      </c>
      <c r="I36" s="268">
        <v>20.75</v>
      </c>
      <c r="J36" s="259">
        <v>2</v>
      </c>
      <c r="K36" s="258"/>
      <c r="L36" s="260">
        <v>0.79</v>
      </c>
      <c r="M36" s="218"/>
      <c r="N36" s="219">
        <v>199000</v>
      </c>
      <c r="IL36"/>
      <c r="IM36"/>
      <c r="IN36"/>
      <c r="IO36"/>
      <c r="IP36"/>
      <c r="IQ36"/>
      <c r="IR36"/>
      <c r="IS36"/>
      <c r="IT36"/>
      <c r="IU36"/>
      <c r="IV36"/>
    </row>
    <row r="37" spans="2:256" s="147" customFormat="1" ht="14.25" customHeight="1">
      <c r="B37" s="252">
        <v>44862</v>
      </c>
      <c r="C37" s="253">
        <v>27</v>
      </c>
      <c r="D37" s="279">
        <v>3</v>
      </c>
      <c r="E37" s="212" t="s">
        <v>875</v>
      </c>
      <c r="F37" s="255" t="s">
        <v>866</v>
      </c>
      <c r="G37" s="256" t="s">
        <v>901</v>
      </c>
      <c r="H37" s="257">
        <v>8.2000000000000003E-2</v>
      </c>
      <c r="I37" s="268">
        <v>46.05</v>
      </c>
      <c r="J37" s="259">
        <v>11</v>
      </c>
      <c r="K37" s="258"/>
      <c r="L37" s="260">
        <v>1.78</v>
      </c>
      <c r="M37" s="218"/>
      <c r="N37" s="219">
        <v>199000</v>
      </c>
      <c r="IL37"/>
      <c r="IM37"/>
      <c r="IN37"/>
      <c r="IO37"/>
      <c r="IP37"/>
      <c r="IQ37"/>
      <c r="IR37"/>
      <c r="IS37"/>
      <c r="IT37"/>
      <c r="IU37"/>
      <c r="IV37"/>
    </row>
    <row r="38" spans="2:256" s="147" customFormat="1" ht="14.25" customHeight="1">
      <c r="B38" s="269">
        <v>44862</v>
      </c>
      <c r="C38" s="243">
        <v>32</v>
      </c>
      <c r="D38" s="244">
        <v>2</v>
      </c>
      <c r="E38" s="151" t="s">
        <v>875</v>
      </c>
      <c r="F38" s="245" t="s">
        <v>881</v>
      </c>
      <c r="G38" s="270" t="s">
        <v>902</v>
      </c>
      <c r="H38" s="275">
        <v>5.0000000000000001E-3</v>
      </c>
      <c r="I38" s="250">
        <v>3.4</v>
      </c>
      <c r="J38" s="249">
        <v>1</v>
      </c>
      <c r="K38" s="250"/>
      <c r="L38" s="251">
        <v>1.48</v>
      </c>
      <c r="M38" s="157"/>
      <c r="N38" s="158">
        <v>120000</v>
      </c>
      <c r="IL38"/>
      <c r="IM38"/>
      <c r="IN38"/>
      <c r="IO38"/>
      <c r="IP38"/>
      <c r="IQ38"/>
      <c r="IR38"/>
      <c r="IS38"/>
      <c r="IT38"/>
      <c r="IU38"/>
      <c r="IV38"/>
    </row>
    <row r="39" spans="2:256" s="147" customFormat="1" ht="14.25" customHeight="1">
      <c r="B39" s="269">
        <v>44862</v>
      </c>
      <c r="C39" s="243">
        <v>34</v>
      </c>
      <c r="D39" s="244">
        <v>3</v>
      </c>
      <c r="E39" s="151" t="s">
        <v>875</v>
      </c>
      <c r="F39" s="245" t="s">
        <v>866</v>
      </c>
      <c r="G39" s="270" t="s">
        <v>896</v>
      </c>
      <c r="H39" s="247">
        <v>8.0000000000000002E-3</v>
      </c>
      <c r="I39" s="248">
        <v>3.4</v>
      </c>
      <c r="J39" s="249">
        <v>1</v>
      </c>
      <c r="K39" s="250"/>
      <c r="L39" s="251">
        <v>2.29</v>
      </c>
      <c r="M39" s="157"/>
      <c r="N39" s="158">
        <v>120000</v>
      </c>
      <c r="IL39"/>
      <c r="IM39"/>
      <c r="IN39"/>
      <c r="IO39"/>
      <c r="IP39"/>
      <c r="IQ39"/>
      <c r="IR39"/>
      <c r="IS39"/>
      <c r="IT39"/>
      <c r="IU39"/>
      <c r="IV39"/>
    </row>
    <row r="40" spans="2:256" s="147" customFormat="1" ht="14.25" customHeight="1">
      <c r="B40" s="269">
        <v>44862</v>
      </c>
      <c r="C40" s="243">
        <v>28</v>
      </c>
      <c r="D40" s="244">
        <v>7</v>
      </c>
      <c r="E40" s="151" t="s">
        <v>875</v>
      </c>
      <c r="F40" s="245" t="s">
        <v>866</v>
      </c>
      <c r="G40" s="270" t="s">
        <v>898</v>
      </c>
      <c r="H40" s="247">
        <v>7.0000000000000001E-3</v>
      </c>
      <c r="I40" s="248">
        <v>2</v>
      </c>
      <c r="J40" s="249">
        <v>1</v>
      </c>
      <c r="K40" s="250"/>
      <c r="L40" s="251">
        <v>3.63</v>
      </c>
      <c r="M40" s="157"/>
      <c r="N40" s="158">
        <v>120000</v>
      </c>
      <c r="IL40"/>
      <c r="IM40"/>
      <c r="IN40"/>
      <c r="IO40"/>
      <c r="IP40"/>
      <c r="IQ40"/>
      <c r="IR40"/>
      <c r="IS40"/>
      <c r="IT40"/>
      <c r="IU40"/>
      <c r="IV40"/>
    </row>
    <row r="41" spans="2:256" s="147" customFormat="1" ht="14.25" customHeight="1">
      <c r="B41" s="252">
        <v>44862</v>
      </c>
      <c r="C41" s="253">
        <v>30</v>
      </c>
      <c r="D41" s="254">
        <v>6</v>
      </c>
      <c r="E41" s="212" t="s">
        <v>875</v>
      </c>
      <c r="F41" s="255" t="s">
        <v>866</v>
      </c>
      <c r="G41" s="256" t="s">
        <v>903</v>
      </c>
      <c r="H41" s="257">
        <v>3.2000000000000001E-2</v>
      </c>
      <c r="I41" s="268">
        <v>9</v>
      </c>
      <c r="J41" s="259">
        <v>3</v>
      </c>
      <c r="K41" s="258"/>
      <c r="L41" s="260">
        <v>3.55</v>
      </c>
      <c r="M41" s="218"/>
      <c r="N41" s="219">
        <v>199000</v>
      </c>
      <c r="IL41"/>
      <c r="IM41"/>
      <c r="IN41"/>
      <c r="IO41"/>
      <c r="IP41"/>
      <c r="IQ41"/>
      <c r="IR41"/>
      <c r="IS41"/>
      <c r="IT41"/>
      <c r="IU41"/>
      <c r="IV41"/>
    </row>
    <row r="42" spans="2:256" s="147" customFormat="1" ht="14.25" customHeight="1">
      <c r="B42" s="261">
        <v>44862</v>
      </c>
      <c r="C42" s="262">
        <v>14</v>
      </c>
      <c r="D42" s="263">
        <v>2.5</v>
      </c>
      <c r="E42" s="186" t="s">
        <v>875</v>
      </c>
      <c r="F42" s="264" t="s">
        <v>866</v>
      </c>
      <c r="G42" s="265" t="s">
        <v>904</v>
      </c>
      <c r="H42" s="271">
        <v>2E-3</v>
      </c>
      <c r="I42" s="272">
        <v>3.4</v>
      </c>
      <c r="J42" s="273">
        <v>1</v>
      </c>
      <c r="K42" s="266"/>
      <c r="L42" s="267">
        <v>0.71</v>
      </c>
      <c r="M42" s="193"/>
      <c r="N42" s="147">
        <v>99000</v>
      </c>
      <c r="IL42"/>
      <c r="IM42"/>
      <c r="IN42"/>
      <c r="IO42"/>
      <c r="IP42"/>
      <c r="IQ42"/>
      <c r="IR42"/>
      <c r="IS42"/>
      <c r="IT42"/>
      <c r="IU42"/>
      <c r="IV42"/>
    </row>
    <row r="43" spans="2:256" s="147" customFormat="1" ht="14.25" customHeight="1">
      <c r="B43" s="261">
        <v>44862</v>
      </c>
      <c r="C43" s="262">
        <v>15</v>
      </c>
      <c r="D43" s="263">
        <v>2.5</v>
      </c>
      <c r="E43" s="186" t="s">
        <v>875</v>
      </c>
      <c r="F43" s="264" t="s">
        <v>866</v>
      </c>
      <c r="G43" s="265" t="s">
        <v>904</v>
      </c>
      <c r="H43" s="271">
        <v>7.0000000000000001E-3</v>
      </c>
      <c r="I43" s="272">
        <v>9</v>
      </c>
      <c r="J43" s="273">
        <v>1</v>
      </c>
      <c r="K43" s="266"/>
      <c r="L43" s="267">
        <v>0.77</v>
      </c>
      <c r="M43" s="193"/>
      <c r="N43" s="147">
        <v>99000</v>
      </c>
      <c r="IL43"/>
      <c r="IM43"/>
      <c r="IN43"/>
      <c r="IO43"/>
      <c r="IP43"/>
      <c r="IQ43"/>
      <c r="IR43"/>
      <c r="IS43"/>
      <c r="IT43"/>
      <c r="IU43"/>
      <c r="IV43"/>
    </row>
    <row r="44" spans="2:256" s="147" customFormat="1" ht="14.25" customHeight="1">
      <c r="B44" s="261">
        <v>44862</v>
      </c>
      <c r="C44" s="262">
        <v>12</v>
      </c>
      <c r="D44" s="263">
        <v>2</v>
      </c>
      <c r="E44" s="186" t="s">
        <v>875</v>
      </c>
      <c r="F44" s="264" t="s">
        <v>866</v>
      </c>
      <c r="G44" s="265" t="s">
        <v>905</v>
      </c>
      <c r="H44" s="271">
        <v>4.0000000000000001E-3</v>
      </c>
      <c r="I44" s="272">
        <v>9</v>
      </c>
      <c r="J44" s="273">
        <v>1</v>
      </c>
      <c r="K44" s="266"/>
      <c r="L44" s="267">
        <v>0.49</v>
      </c>
      <c r="M44" s="193"/>
      <c r="N44" s="147">
        <v>99000</v>
      </c>
      <c r="IL44"/>
      <c r="IM44"/>
      <c r="IN44"/>
      <c r="IO44"/>
      <c r="IP44"/>
      <c r="IQ44"/>
      <c r="IR44"/>
      <c r="IS44"/>
      <c r="IT44"/>
      <c r="IU44"/>
      <c r="IV44"/>
    </row>
    <row r="45" spans="2:256" s="276" customFormat="1">
      <c r="B45" s="277"/>
      <c r="C45" s="278"/>
      <c r="D45" s="278"/>
      <c r="E45" s="278"/>
      <c r="F45" s="278"/>
      <c r="G45" s="278"/>
      <c r="H45" s="278"/>
      <c r="I45" s="278"/>
      <c r="J45" s="278"/>
      <c r="K45" s="278"/>
      <c r="L45" s="278"/>
    </row>
    <row r="46" spans="2:256" s="147" customFormat="1" ht="14.25" customHeight="1">
      <c r="B46" s="261">
        <v>45044</v>
      </c>
      <c r="C46" s="262">
        <v>25</v>
      </c>
      <c r="D46" s="263">
        <v>3</v>
      </c>
      <c r="E46" s="186" t="s">
        <v>875</v>
      </c>
      <c r="F46" s="264" t="s">
        <v>866</v>
      </c>
      <c r="G46" s="265" t="s">
        <v>906</v>
      </c>
      <c r="H46" s="271">
        <v>4.0000000000000001E-3</v>
      </c>
      <c r="I46" s="272">
        <v>2.4</v>
      </c>
      <c r="J46" s="273">
        <v>1</v>
      </c>
      <c r="K46" s="266"/>
      <c r="L46" s="267">
        <v>1.63</v>
      </c>
      <c r="M46" s="193"/>
      <c r="N46" s="147">
        <v>99000</v>
      </c>
      <c r="IL46"/>
      <c r="IM46"/>
      <c r="IN46"/>
      <c r="IO46"/>
      <c r="IP46"/>
      <c r="IQ46"/>
      <c r="IR46"/>
      <c r="IS46"/>
      <c r="IT46"/>
      <c r="IU46"/>
      <c r="IV46"/>
    </row>
    <row r="47" spans="2:256" s="147" customFormat="1" ht="14.25" customHeight="1">
      <c r="B47" s="261">
        <v>45044</v>
      </c>
      <c r="C47" s="262">
        <v>60</v>
      </c>
      <c r="D47" s="263">
        <v>3.5</v>
      </c>
      <c r="E47" s="186" t="s">
        <v>869</v>
      </c>
      <c r="F47" s="264" t="s">
        <v>866</v>
      </c>
      <c r="G47" s="265" t="s">
        <v>906</v>
      </c>
      <c r="H47" s="271">
        <v>9.0000000000000011E-3</v>
      </c>
      <c r="I47" s="272">
        <v>1.85</v>
      </c>
      <c r="J47" s="273">
        <v>1</v>
      </c>
      <c r="K47" s="266"/>
      <c r="L47" s="267">
        <v>4.88</v>
      </c>
      <c r="M47" s="193"/>
      <c r="N47" s="147">
        <v>99000</v>
      </c>
      <c r="IL47"/>
      <c r="IM47"/>
      <c r="IN47"/>
      <c r="IO47"/>
      <c r="IP47"/>
      <c r="IQ47"/>
      <c r="IR47"/>
      <c r="IS47"/>
      <c r="IT47"/>
      <c r="IU47"/>
      <c r="IV47"/>
    </row>
    <row r="48" spans="2:256" s="147" customFormat="1" ht="14.25" customHeight="1">
      <c r="B48" s="261">
        <v>45044</v>
      </c>
      <c r="C48" s="262">
        <v>50</v>
      </c>
      <c r="D48" s="263">
        <v>8</v>
      </c>
      <c r="E48" s="186" t="s">
        <v>875</v>
      </c>
      <c r="F48" s="264" t="s">
        <v>866</v>
      </c>
      <c r="G48" s="265" t="s">
        <v>906</v>
      </c>
      <c r="H48" s="271">
        <v>2.3E-2</v>
      </c>
      <c r="I48" s="272">
        <v>2.75</v>
      </c>
      <c r="J48" s="273">
        <v>1</v>
      </c>
      <c r="K48" s="266"/>
      <c r="L48" s="267">
        <v>8.2899999999999991</v>
      </c>
      <c r="M48" s="193"/>
      <c r="N48" s="147">
        <v>99000</v>
      </c>
      <c r="IL48"/>
      <c r="IM48"/>
      <c r="IN48"/>
      <c r="IO48"/>
      <c r="IP48"/>
      <c r="IQ48"/>
      <c r="IR48"/>
      <c r="IS48"/>
      <c r="IT48"/>
      <c r="IU48"/>
      <c r="IV48"/>
    </row>
    <row r="49" spans="2:256" s="147" customFormat="1" ht="14.25" customHeight="1">
      <c r="B49" s="261">
        <v>45044</v>
      </c>
      <c r="C49" s="262">
        <v>42</v>
      </c>
      <c r="D49" s="263">
        <v>8</v>
      </c>
      <c r="E49" s="186" t="s">
        <v>875</v>
      </c>
      <c r="F49" s="264" t="s">
        <v>866</v>
      </c>
      <c r="G49" s="265" t="s">
        <v>906</v>
      </c>
      <c r="H49" s="271">
        <v>2.1000000000000001E-2</v>
      </c>
      <c r="I49" s="272">
        <v>3.1</v>
      </c>
      <c r="J49" s="273">
        <v>1</v>
      </c>
      <c r="K49" s="266"/>
      <c r="L49" s="267">
        <v>6.71</v>
      </c>
      <c r="M49" s="193"/>
      <c r="N49" s="147">
        <v>99000</v>
      </c>
      <c r="IL49"/>
      <c r="IM49"/>
      <c r="IN49"/>
      <c r="IO49"/>
      <c r="IP49"/>
      <c r="IQ49"/>
      <c r="IR49"/>
      <c r="IS49"/>
      <c r="IT49"/>
      <c r="IU49"/>
      <c r="IV49"/>
    </row>
    <row r="50" spans="2:256" s="276" customFormat="1">
      <c r="B50" s="277"/>
      <c r="C50" s="278"/>
      <c r="D50" s="278"/>
      <c r="E50" s="278"/>
      <c r="F50" s="278"/>
      <c r="G50" s="278"/>
      <c r="H50" s="278"/>
      <c r="I50" s="278"/>
      <c r="J50" s="278"/>
      <c r="K50" s="278"/>
      <c r="L50" s="278"/>
    </row>
    <row r="51" spans="2:256" s="147" customFormat="1" ht="14.25" customHeight="1">
      <c r="B51" s="252">
        <v>45146</v>
      </c>
      <c r="C51" s="253">
        <v>89</v>
      </c>
      <c r="D51" s="254">
        <v>4.5</v>
      </c>
      <c r="E51" s="212" t="s">
        <v>869</v>
      </c>
      <c r="F51" s="255" t="s">
        <v>885</v>
      </c>
      <c r="G51" s="256" t="s">
        <v>907</v>
      </c>
      <c r="H51" s="257">
        <v>6.7000000000000004E-2</v>
      </c>
      <c r="I51" s="268">
        <v>7.1</v>
      </c>
      <c r="J51" s="259">
        <v>1</v>
      </c>
      <c r="K51" s="258"/>
      <c r="L51" s="260">
        <v>9.3800000000000008</v>
      </c>
      <c r="M51" s="218"/>
      <c r="N51" s="219">
        <v>140000</v>
      </c>
      <c r="IL51"/>
      <c r="IM51"/>
      <c r="IN51"/>
      <c r="IO51"/>
      <c r="IP51"/>
      <c r="IQ51"/>
      <c r="IR51"/>
      <c r="IS51"/>
      <c r="IT51"/>
      <c r="IU51"/>
      <c r="IV51"/>
    </row>
    <row r="52" spans="2:256" s="147" customFormat="1" ht="14.25" customHeight="1">
      <c r="B52" s="261">
        <v>45146</v>
      </c>
      <c r="C52" s="262">
        <v>57</v>
      </c>
      <c r="D52" s="263">
        <v>7</v>
      </c>
      <c r="E52" s="186" t="s">
        <v>869</v>
      </c>
      <c r="F52" s="264" t="s">
        <v>908</v>
      </c>
      <c r="G52" s="265" t="s">
        <v>909</v>
      </c>
      <c r="H52" s="271">
        <v>6.2E-2</v>
      </c>
      <c r="I52" s="272">
        <v>7.2</v>
      </c>
      <c r="J52" s="273">
        <v>1</v>
      </c>
      <c r="K52" s="266"/>
      <c r="L52" s="267">
        <v>8.6300000000000008</v>
      </c>
      <c r="M52" s="193"/>
      <c r="N52" s="147">
        <v>99000</v>
      </c>
      <c r="IL52"/>
      <c r="IM52"/>
      <c r="IN52"/>
      <c r="IO52"/>
      <c r="IP52"/>
      <c r="IQ52"/>
      <c r="IR52"/>
      <c r="IS52"/>
      <c r="IT52"/>
      <c r="IU52"/>
      <c r="IV52"/>
    </row>
    <row r="53" spans="2:256" s="147" customFormat="1" ht="14.25" customHeight="1">
      <c r="B53" s="261">
        <v>45146</v>
      </c>
      <c r="C53" s="262">
        <v>34</v>
      </c>
      <c r="D53" s="263">
        <v>4</v>
      </c>
      <c r="E53" s="186" t="s">
        <v>875</v>
      </c>
      <c r="F53" s="264" t="s">
        <v>866</v>
      </c>
      <c r="G53" s="265" t="s">
        <v>910</v>
      </c>
      <c r="H53" s="271">
        <v>1.6E-2</v>
      </c>
      <c r="I53" s="272">
        <v>5.3</v>
      </c>
      <c r="J53" s="273">
        <v>1</v>
      </c>
      <c r="K53" s="266"/>
      <c r="L53" s="267">
        <v>2.96</v>
      </c>
      <c r="M53" s="193"/>
      <c r="N53" s="147">
        <v>99000</v>
      </c>
      <c r="IL53"/>
      <c r="IM53"/>
      <c r="IN53"/>
      <c r="IO53"/>
      <c r="IP53"/>
      <c r="IQ53"/>
      <c r="IR53"/>
      <c r="IS53"/>
      <c r="IT53"/>
      <c r="IU53"/>
      <c r="IV53"/>
    </row>
    <row r="54" spans="2:256" s="276" customFormat="1">
      <c r="B54" s="277"/>
      <c r="C54" s="278"/>
      <c r="D54" s="278"/>
      <c r="E54" s="278"/>
      <c r="F54" s="278"/>
      <c r="G54" s="278"/>
      <c r="H54" s="278"/>
      <c r="I54" s="278"/>
      <c r="J54" s="278"/>
      <c r="K54" s="278"/>
      <c r="L54" s="278"/>
    </row>
    <row r="55" spans="2:256" s="147" customFormat="1">
      <c r="B55" s="280"/>
      <c r="C55" s="281"/>
      <c r="D55" s="281"/>
      <c r="E55" s="282"/>
      <c r="F55" s="282"/>
      <c r="G55" s="283"/>
      <c r="H55" s="284"/>
      <c r="I55" s="285"/>
      <c r="J55" s="285"/>
      <c r="K55" s="286"/>
      <c r="L55" s="287"/>
      <c r="M55" s="205"/>
      <c r="IL55"/>
      <c r="IM55"/>
      <c r="IN55"/>
      <c r="IO55"/>
      <c r="IP55"/>
      <c r="IQ55"/>
      <c r="IR55"/>
      <c r="IS55"/>
      <c r="IT55"/>
      <c r="IU55"/>
      <c r="IV55"/>
    </row>
    <row r="56" spans="2:256" s="147" customFormat="1">
      <c r="B56" s="288" t="s">
        <v>911</v>
      </c>
      <c r="C56" s="289"/>
      <c r="D56" s="290"/>
      <c r="E56" s="291"/>
      <c r="F56" s="292"/>
      <c r="G56" s="293"/>
      <c r="H56" s="294">
        <f>SUM(H4:H54)</f>
        <v>3.3589999999999995</v>
      </c>
      <c r="I56" s="295">
        <f>SUM(I4:I54)</f>
        <v>1001.02</v>
      </c>
      <c r="J56" s="296">
        <f>SUM(J4:J54)</f>
        <v>164</v>
      </c>
      <c r="K56" s="297"/>
      <c r="L56" s="298"/>
      <c r="M56" s="205"/>
      <c r="IL56"/>
      <c r="IM56"/>
      <c r="IN56"/>
      <c r="IO56"/>
      <c r="IP56"/>
      <c r="IQ56"/>
      <c r="IR56"/>
      <c r="IS56"/>
      <c r="IT56"/>
      <c r="IU56"/>
      <c r="IV56"/>
    </row>
    <row r="57" spans="2:256" s="147" customFormat="1">
      <c r="B57" s="299"/>
      <c r="C57" s="300"/>
      <c r="D57" s="301"/>
      <c r="E57" s="138"/>
      <c r="F57" s="302"/>
      <c r="G57" s="303"/>
      <c r="H57" s="304"/>
      <c r="I57" s="305"/>
      <c r="J57" s="306"/>
      <c r="K57" s="307"/>
      <c r="L57" s="308"/>
      <c r="M57" s="205"/>
      <c r="IL57"/>
      <c r="IM57"/>
      <c r="IN57"/>
      <c r="IO57"/>
      <c r="IP57"/>
      <c r="IQ57"/>
      <c r="IR57"/>
      <c r="IS57"/>
      <c r="IT57"/>
      <c r="IU57"/>
      <c r="IV57"/>
    </row>
    <row r="58" spans="2:256" s="147" customFormat="1">
      <c r="B58" s="299"/>
      <c r="C58" s="300"/>
      <c r="D58" s="301"/>
      <c r="E58" s="138"/>
      <c r="F58" s="302"/>
      <c r="G58" s="303"/>
      <c r="H58" s="304"/>
      <c r="I58" s="305"/>
      <c r="J58" s="306"/>
      <c r="K58" s="307"/>
      <c r="L58" s="308"/>
      <c r="M58" s="205"/>
      <c r="IL58"/>
      <c r="IM58"/>
      <c r="IN58"/>
      <c r="IO58"/>
      <c r="IP58"/>
      <c r="IQ58"/>
      <c r="IR58"/>
      <c r="IS58"/>
      <c r="IT58"/>
      <c r="IU58"/>
      <c r="IV58"/>
    </row>
    <row r="59" spans="2:256" s="147" customFormat="1">
      <c r="B59" s="299"/>
      <c r="C59" s="300"/>
      <c r="D59" s="301"/>
      <c r="E59" s="138"/>
      <c r="F59" s="302"/>
      <c r="G59" s="303"/>
      <c r="H59" s="304"/>
      <c r="I59" s="305"/>
      <c r="J59" s="306"/>
      <c r="K59" s="307"/>
      <c r="L59" s="308"/>
      <c r="M59" s="205"/>
      <c r="IL59"/>
      <c r="IM59"/>
      <c r="IN59"/>
      <c r="IO59"/>
      <c r="IP59"/>
      <c r="IQ59"/>
      <c r="IR59"/>
      <c r="IS59"/>
      <c r="IT59"/>
      <c r="IU59"/>
      <c r="IV59"/>
    </row>
    <row r="60" spans="2:256" s="147" customFormat="1">
      <c r="B60" s="299"/>
      <c r="C60" s="300"/>
      <c r="D60" s="301"/>
      <c r="E60" s="138"/>
      <c r="F60" s="302"/>
      <c r="G60" s="303"/>
      <c r="H60" s="304"/>
      <c r="I60" s="305"/>
      <c r="J60" s="306"/>
      <c r="K60" s="307"/>
      <c r="L60" s="308"/>
      <c r="M60" s="205"/>
      <c r="IL60"/>
      <c r="IM60"/>
      <c r="IN60"/>
      <c r="IO60"/>
      <c r="IP60"/>
      <c r="IQ60"/>
      <c r="IR60"/>
      <c r="IS60"/>
      <c r="IT60"/>
      <c r="IU60"/>
      <c r="IV6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ТрубМет - трубы</vt:lpstr>
      <vt:lpstr> по 70000 без ндс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Сабина Кусукпаева</dc:creator>
  <cp:lastModifiedBy>Sabina</cp:lastModifiedBy>
  <dcterms:created xsi:type="dcterms:W3CDTF">2024-04-17T05:57:12Z</dcterms:created>
  <dcterms:modified xsi:type="dcterms:W3CDTF">2024-04-17T05:57:12Z</dcterms:modified>
</cp:coreProperties>
</file>