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240" windowWidth="25965" windowHeight="8790" tabRatio="428"/>
  </bookViews>
  <sheets>
    <sheet name="прайс ТрубМет - трубы" sheetId="1" r:id="rId1"/>
    <sheet name="распродажа 70 000 с ндс" sheetId="2" r:id="rId2"/>
    <sheet name="приход декабрь" sheetId="3" r:id="rId3"/>
  </sheets>
  <definedNames>
    <definedName name="_xlnm._FilterDatabase" localSheetId="0" hidden="1">'прайс ТрубМет - трубы'!$A$18:$I$920</definedName>
    <definedName name="Excel_BuiltIn__FilterDatabase_1_1">"$#ССЫЛ!.#ССЫЛ!#ССЫЛ!:$#ССЫЛ!$#ССЫЛ!"</definedName>
    <definedName name="Excel_BuiltIn__FilterDatabase_1_1_1">"$#ССЫЛ!.#ССЫЛ!#ССЫЛ!:#ССЫЛ!#ССЫЛ!"</definedName>
    <definedName name="Excel_BuiltIn__FilterDatabase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">"$#ССЫЛ!.#ССЫЛ!#ССЫЛ!:#ССЫЛ!#ССЫЛ!"</definedName>
    <definedName name="Excel_BuiltIn__FilterDatabase_1_1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_1_1">"$#ССЫЛ!.#ССЫЛ!#ССЫЛ!:#ССЫЛ!#ССЫЛ!"</definedName>
    <definedName name="Excel_BuiltIn__FilterDatabase_3">'приход декабрь'!$A$3:$F$3</definedName>
    <definedName name="Excel_BuiltIn__FilterDatabase_3_1">#REF!</definedName>
  </definedNames>
  <calcPr calcId="124519"/>
</workbook>
</file>

<file path=xl/calcChain.xml><?xml version="1.0" encoding="utf-8"?>
<calcChain xmlns="http://schemas.openxmlformats.org/spreadsheetml/2006/main">
  <c r="F89" i="2"/>
  <c r="G89"/>
</calcChain>
</file>

<file path=xl/sharedStrings.xml><?xml version="1.0" encoding="utf-8"?>
<sst xmlns="http://schemas.openxmlformats.org/spreadsheetml/2006/main" count="6072" uniqueCount="2252">
  <si>
    <t xml:space="preserve">                           Общество с ограниченной ответственностью </t>
  </si>
  <si>
    <t xml:space="preserve">СКИДКИ на трубный прокат  от 5тн.  300руб/тн. ! </t>
  </si>
  <si>
    <t xml:space="preserve">СКИДКИ на трубный прокат  от 10тн.  500руб/тн. ! </t>
  </si>
  <si>
    <t xml:space="preserve">СКИДКИ на трубный прокат  от 20тн.  700Руб/тн. ! </t>
  </si>
  <si>
    <t xml:space="preserve">СКИДКИ на трубный прокат  от 40тн.  900руб/тн. !  </t>
  </si>
  <si>
    <t>На производственной базе г.Челябинск выполняются дополнительные услуги: резка металлопроката, погрузочно-разгрузочные работы, хранение,</t>
  </si>
  <si>
    <t>прием и отправка ж/д вагонов, организация доставки и перевозки труб, и т.п. По видам услуг и их стоимости уточняйте у своего менеджера.</t>
  </si>
  <si>
    <t>На заводах-изготовителях наличие трубной продукции по заказам группы компаний ТрубМет, информация у менеджеров</t>
  </si>
  <si>
    <t xml:space="preserve">Наличие и изготовление трубошпунта, сварного шпунта корытного (аналог шпунтов Ларсена: Л5УМ, Л5, Л4, VL 606(A,К) </t>
  </si>
  <si>
    <t xml:space="preserve"> и др. по геометрическим размерам и тех.характеристикам),</t>
  </si>
  <si>
    <t>а также возможна поставка комплектующих, в том числе анкерных тяг, вся информация у менеджеров</t>
  </si>
  <si>
    <t>Размер, мм. (Диам.  х стенка)</t>
  </si>
  <si>
    <t>Способ производства</t>
  </si>
  <si>
    <t>Сталь</t>
  </si>
  <si>
    <t>В наличии, тн</t>
  </si>
  <si>
    <t>Приход /приёмка</t>
  </si>
  <si>
    <t>Спеццена ОПТ от 20тн</t>
  </si>
  <si>
    <t>Цена,           с  НДС   руб./за тн.</t>
  </si>
  <si>
    <t>Наш склад (город)</t>
  </si>
  <si>
    <t>Примечание (количество, метраж пакетов, состояние )</t>
  </si>
  <si>
    <t>Шпунт Л5УМ</t>
  </si>
  <si>
    <t>бесшовный</t>
  </si>
  <si>
    <t>С255</t>
  </si>
  <si>
    <t>договорная</t>
  </si>
  <si>
    <t xml:space="preserve">Челябинск </t>
  </si>
  <si>
    <t>производства Нижний Тагил 12м</t>
  </si>
  <si>
    <t>Шпунт СШК 1000</t>
  </si>
  <si>
    <t>сварной</t>
  </si>
  <si>
    <t>С345</t>
  </si>
  <si>
    <t>собственное производство</t>
  </si>
  <si>
    <t>Шпунт СШК 750</t>
  </si>
  <si>
    <t>Лист 22х1550х12000 ГОСТ 19903</t>
  </si>
  <si>
    <t>09г2с</t>
  </si>
  <si>
    <t>1 шт, ммк</t>
  </si>
  <si>
    <t>Ложемент для труб d1420</t>
  </si>
  <si>
    <t>18 шт</t>
  </si>
  <si>
    <t>14900 без ндс</t>
  </si>
  <si>
    <t>Челябинск</t>
  </si>
  <si>
    <t>18 штук опт (все) по 14900 с ндс за штуку (цена указана за 1шт.) из низ 17 шт окрашенных без документов</t>
  </si>
  <si>
    <t>12х 2</t>
  </si>
  <si>
    <t>бесшовная х/т</t>
  </si>
  <si>
    <t>99900 без ндс</t>
  </si>
  <si>
    <t>Екатеринбург</t>
  </si>
  <si>
    <t>9шт кривые  ГОСТ8734 холоднотянутая /к</t>
  </si>
  <si>
    <t xml:space="preserve">12х 2    </t>
  </si>
  <si>
    <t>ГОСТ8734 леж. 9 Шт по 8,5м./м</t>
  </si>
  <si>
    <t>14х 2</t>
  </si>
  <si>
    <t xml:space="preserve">бесшовная х/т </t>
  </si>
  <si>
    <t>Челябинск /п</t>
  </si>
  <si>
    <t>6-10м</t>
  </si>
  <si>
    <t>14х 2,5</t>
  </si>
  <si>
    <t>10, 20</t>
  </si>
  <si>
    <t>3,4м 1шт.  ГОСТ8734 холоднотянутая /к</t>
  </si>
  <si>
    <t>Бесшовная х/т</t>
  </si>
  <si>
    <t>6-8м</t>
  </si>
  <si>
    <t xml:space="preserve">15х 2,5   </t>
  </si>
  <si>
    <t>1шт 9м   ГОСТ8734 холоднотянутая /к</t>
  </si>
  <si>
    <t>15х 3,5</t>
  </si>
  <si>
    <t>3,6-4,7м</t>
  </si>
  <si>
    <t>16х 1</t>
  </si>
  <si>
    <t>3м Двинская ГОСТ8734 холоднотянутая /к</t>
  </si>
  <si>
    <t>16х 1,5</t>
  </si>
  <si>
    <t>Челябинск /т</t>
  </si>
  <si>
    <t>Ответ-хранение. Длина по 4м</t>
  </si>
  <si>
    <t>16х 1,8</t>
  </si>
  <si>
    <t>2,58м Двинская ГОСТ8734 холоднотянутая /к</t>
  </si>
  <si>
    <t>16х 2</t>
  </si>
  <si>
    <t>36 метров = 3 шт по 7,5 м  +1 шт 5,5м  ГОСТ8734 холоднотянутая /к</t>
  </si>
  <si>
    <t xml:space="preserve">18х 2   </t>
  </si>
  <si>
    <t>2шт 20,75м не мерные  ГОСТ8734 холоднотянутая /к</t>
  </si>
  <si>
    <t>Челябинск/ п</t>
  </si>
  <si>
    <t>5-8м</t>
  </si>
  <si>
    <t>18х 2</t>
  </si>
  <si>
    <t>18х 2,5</t>
  </si>
  <si>
    <t>5,75м</t>
  </si>
  <si>
    <t>18х 3</t>
  </si>
  <si>
    <t>3,9-6,6м</t>
  </si>
  <si>
    <t>20х 2</t>
  </si>
  <si>
    <t>7-11м</t>
  </si>
  <si>
    <t>20х 3</t>
  </si>
  <si>
    <t>9-10м</t>
  </si>
  <si>
    <t xml:space="preserve">20х 3,5    </t>
  </si>
  <si>
    <t>ГОСТ8734/м</t>
  </si>
  <si>
    <t>22х 3</t>
  </si>
  <si>
    <t>1шт бф крив. 4М  ГОСТ8734 холоднотянутая /к</t>
  </si>
  <si>
    <t>8,3-8,5м</t>
  </si>
  <si>
    <t>22х 4</t>
  </si>
  <si>
    <t>4,7м-6,9м</t>
  </si>
  <si>
    <t>23х 6,5</t>
  </si>
  <si>
    <t>38ХС</t>
  </si>
  <si>
    <t>5,50-6,80м</t>
  </si>
  <si>
    <t xml:space="preserve">25х 2        </t>
  </si>
  <si>
    <t>4,4тн (11м)/п + 1,746тн(12м) /м +20,085тн /т Ответ-хранение. Длина по 4м</t>
  </si>
  <si>
    <t xml:space="preserve">25х 2,5 </t>
  </si>
  <si>
    <t>ГОСТ 8734 Китай по 12,02м мерность /м отгрузка пакетами 2,055тн(120шт) + 2,045тн(120шт) + 2,055тн(120шт)+,,,</t>
  </si>
  <si>
    <t>25х 3</t>
  </si>
  <si>
    <t>1шт (4,8м)  ГОСТ8734 холоднотянутая /к</t>
  </si>
  <si>
    <t>25х 3,5</t>
  </si>
  <si>
    <t>1шт (1,72м)  ГОСТ8734 холоднотянутая Двин /к</t>
  </si>
  <si>
    <t>10-11м</t>
  </si>
  <si>
    <t>25х 4,5</t>
  </si>
  <si>
    <t>25х 5,5</t>
  </si>
  <si>
    <t>6м</t>
  </si>
  <si>
    <t>26х 8</t>
  </si>
  <si>
    <t>4,85-5,20м</t>
  </si>
  <si>
    <t>27х 2,8</t>
  </si>
  <si>
    <t xml:space="preserve">10Г2  </t>
  </si>
  <si>
    <t>Оцинков 6-7,5м</t>
  </si>
  <si>
    <t>27х 3</t>
  </si>
  <si>
    <t>(10,9/10,6/10,25/6,8/6,8/5,3м)6шт.50,65м ГОСТ8734 холоднотянутая /к</t>
  </si>
  <si>
    <t>27х 4</t>
  </si>
  <si>
    <t>10Г</t>
  </si>
  <si>
    <t>Мерные по 11,30м</t>
  </si>
  <si>
    <t>27х 5</t>
  </si>
  <si>
    <t>бешовная х/т</t>
  </si>
  <si>
    <t>4-5м</t>
  </si>
  <si>
    <t>28х 2</t>
  </si>
  <si>
    <t>121 штука по 12м</t>
  </si>
  <si>
    <t>28х 2,2</t>
  </si>
  <si>
    <t>по 12м ржавые</t>
  </si>
  <si>
    <t>28х 3</t>
  </si>
  <si>
    <t>длины 2-4м, 6-12м ржавые</t>
  </si>
  <si>
    <t>12х1мф</t>
  </si>
  <si>
    <t>3м-11,9м</t>
  </si>
  <si>
    <t>28х 4</t>
  </si>
  <si>
    <t>Длины 6,7-7,7м</t>
  </si>
  <si>
    <t>28х 4,5</t>
  </si>
  <si>
    <t>Длины 6-6,8м</t>
  </si>
  <si>
    <t xml:space="preserve">6шт по 7,6м </t>
  </si>
  <si>
    <t>28х 5</t>
  </si>
  <si>
    <t xml:space="preserve">2шт по 9м </t>
  </si>
  <si>
    <t>28х 7</t>
  </si>
  <si>
    <t>1шт б/ф  2,0 м  ГОСТ8734 холоднотянутая /к</t>
  </si>
  <si>
    <t>29х 5     ГОСТ800-78</t>
  </si>
  <si>
    <t>бесшовная</t>
  </si>
  <si>
    <t>ШХ15</t>
  </si>
  <si>
    <t>Стенка 5-5,5  Длины 9,4-11м/т</t>
  </si>
  <si>
    <t>30х 2</t>
  </si>
  <si>
    <t>4,10-8,10м</t>
  </si>
  <si>
    <t>30х 3,5</t>
  </si>
  <si>
    <t>35ХГСА</t>
  </si>
  <si>
    <t>6-7,50м</t>
  </si>
  <si>
    <t>30х 6</t>
  </si>
  <si>
    <t>1шт 5 м  ГОСТ8734 холоднотянутая /к</t>
  </si>
  <si>
    <t>32х 2</t>
  </si>
  <si>
    <t>1шт  (3,4м)  ГОСТ8734 холоднотянутая /к</t>
  </si>
  <si>
    <t>32х 2,5</t>
  </si>
  <si>
    <t>8-9,5м</t>
  </si>
  <si>
    <t>32х 3,5</t>
  </si>
  <si>
    <t xml:space="preserve">Бесшовная </t>
  </si>
  <si>
    <t>6,3-7,4м.</t>
  </si>
  <si>
    <t>32х 4</t>
  </si>
  <si>
    <t>6,5-7м</t>
  </si>
  <si>
    <t>32х 4,5</t>
  </si>
  <si>
    <t xml:space="preserve">40Х  </t>
  </si>
  <si>
    <t>9,50-11,50м</t>
  </si>
  <si>
    <t>32х 5</t>
  </si>
  <si>
    <t>8,20-10,50м</t>
  </si>
  <si>
    <t>32х 6</t>
  </si>
  <si>
    <t xml:space="preserve">бесшовная </t>
  </si>
  <si>
    <t xml:space="preserve"> ТУ14-3р-55-2001 длины 2,95-3м</t>
  </si>
  <si>
    <t>32х 6,5</t>
  </si>
  <si>
    <t>4,70-5,90м</t>
  </si>
  <si>
    <t>32х 7</t>
  </si>
  <si>
    <t>10,30-11,10м</t>
  </si>
  <si>
    <t>32х 8</t>
  </si>
  <si>
    <t xml:space="preserve"> ТУ14-3р-55-2001, длины 12м</t>
  </si>
  <si>
    <t>34х 3</t>
  </si>
  <si>
    <t>34х 3,5       ТУ1430</t>
  </si>
  <si>
    <t>34х 4</t>
  </si>
  <si>
    <t>сварная</t>
  </si>
  <si>
    <t>1шт 3,43м рж.</t>
  </si>
  <si>
    <t>1шт  5,3м ГОСТ8734 /к  ржавая бф</t>
  </si>
  <si>
    <t xml:space="preserve">35х 4  </t>
  </si>
  <si>
    <t>77 шт. по 6,5м +2шт по 7м 2013 год/м</t>
  </si>
  <si>
    <t>36х 4,2</t>
  </si>
  <si>
    <t>1шт  9,35м /комм</t>
  </si>
  <si>
    <t>36х 4,8   ГОСТ800-78</t>
  </si>
  <si>
    <t>Длины 9,5-10м/т</t>
  </si>
  <si>
    <t>37х 2,5</t>
  </si>
  <si>
    <t>1,7м 1шт  лежалая /комм</t>
  </si>
  <si>
    <t>10Х9МФБ</t>
  </si>
  <si>
    <t>21шт 85,5м (длины 3,2-4м) ГОСТ8734 /комм</t>
  </si>
  <si>
    <t>37х 6,8    ГОСТ800-78</t>
  </si>
  <si>
    <t>Длины 7,3-8,4м/т</t>
  </si>
  <si>
    <t>38х 2</t>
  </si>
  <si>
    <t>22шт  176м ГОСТ8734 /к</t>
  </si>
  <si>
    <t>19шт бф ГОСТ8734 /комм</t>
  </si>
  <si>
    <t xml:space="preserve">38х 2,5                  </t>
  </si>
  <si>
    <t>1шт  4,5м ГОСТ8734 /к 0,010тн + (1,08м)0,002тн  Двинская ГОСТ8734 холоднотянутая /к</t>
  </si>
  <si>
    <t>38х 2,5     ТУ1430</t>
  </si>
  <si>
    <t>22шт  * /комм</t>
  </si>
  <si>
    <t>7м</t>
  </si>
  <si>
    <t>38х 3</t>
  </si>
  <si>
    <t>14шт.бф</t>
  </si>
  <si>
    <t>40х 2,5</t>
  </si>
  <si>
    <t xml:space="preserve">4шт бф ГОСТ8734 (х2,5-3мм)/комм </t>
  </si>
  <si>
    <t xml:space="preserve">40х 6                 </t>
  </si>
  <si>
    <t xml:space="preserve"> (1,16м+1,23м)  Двинская ГОСТ8734 холоднотянутая /к</t>
  </si>
  <si>
    <t>40х 9</t>
  </si>
  <si>
    <t xml:space="preserve"> (1,74м)  Двинская ГОСТ8734 холоднотянутая /к</t>
  </si>
  <si>
    <t>42х 3,5   некондиция</t>
  </si>
  <si>
    <t xml:space="preserve">(1шт 3м борозда вдоль)/комм. </t>
  </si>
  <si>
    <t>42х 3,5</t>
  </si>
  <si>
    <t xml:space="preserve">2шт </t>
  </si>
  <si>
    <t>6-10,5м</t>
  </si>
  <si>
    <t>42х 3,7   ГОСТ800-78</t>
  </si>
  <si>
    <t>Стенка 3,7-4мм Длины 6,5-8,5м/т</t>
  </si>
  <si>
    <t>42х 4</t>
  </si>
  <si>
    <t>(0,83м)0,003тн  Двинская ГОСТ8734 холоднотянутая /к</t>
  </si>
  <si>
    <t>Длины 4-4,5м , 6-12м</t>
  </si>
  <si>
    <t>44х 3</t>
  </si>
  <si>
    <t>3шт бф ГОСТ8734 /комм</t>
  </si>
  <si>
    <t>45х 2,5</t>
  </si>
  <si>
    <t>0,75 метра Двинская ГОСТ8734 холоднотянутая /к</t>
  </si>
  <si>
    <t>45х 3    ТУ1430</t>
  </si>
  <si>
    <t>9шт гнутые бф ГОСТ8734 длинами 4,8-4,9м /комм</t>
  </si>
  <si>
    <t>45х 3</t>
  </si>
  <si>
    <t>99900 все с ту</t>
  </si>
  <si>
    <t>67шт бф ГОСТ8734 длинами 4,8-4,9м /комм</t>
  </si>
  <si>
    <t>45х 3,5</t>
  </si>
  <si>
    <t xml:space="preserve">8-10,7м </t>
  </si>
  <si>
    <t xml:space="preserve">45х 4   </t>
  </si>
  <si>
    <t xml:space="preserve">9,5-10м </t>
  </si>
  <si>
    <t>13ХФА</t>
  </si>
  <si>
    <t xml:space="preserve">ГОСТ8734  37 шт /м , </t>
  </si>
  <si>
    <t>Длины 6,5-8,5м /т</t>
  </si>
  <si>
    <t>47х 7   ГОСТ800-78</t>
  </si>
  <si>
    <t>Длины 2,3-3,2м/т</t>
  </si>
  <si>
    <t xml:space="preserve">48х 4 </t>
  </si>
  <si>
    <t>15хм</t>
  </si>
  <si>
    <t>8шт бф  5,4/5,8/4,6/6,2/7,2/8,1/7,3/5,7м</t>
  </si>
  <si>
    <t xml:space="preserve">48х 4,5    </t>
  </si>
  <si>
    <t xml:space="preserve">1шт 2м бф рж. Двинск. /к </t>
  </si>
  <si>
    <t>48х 6</t>
  </si>
  <si>
    <t>159900 все</t>
  </si>
  <si>
    <t xml:space="preserve">12шт </t>
  </si>
  <si>
    <t>48х 6,5</t>
  </si>
  <si>
    <t>6шт бф приёмка</t>
  </si>
  <si>
    <t>4шт бф</t>
  </si>
  <si>
    <t>48,6х 7   ГОСТ800-78</t>
  </si>
  <si>
    <t>Длины по 5,1м</t>
  </si>
  <si>
    <t>50х 5</t>
  </si>
  <si>
    <t>51х 3,5</t>
  </si>
  <si>
    <t xml:space="preserve"> Лежалая 9шт (5,14/4,46/5,41/5,53/5,0/5,51/5,23/5,38/5,47) 47,13м. ПРОВЕРИТЬ СТЕНКУ !!! /м </t>
  </si>
  <si>
    <t>52х 6,5   ГОСТ800-78</t>
  </si>
  <si>
    <t>52,4мм Длины 7,3-7,9м/т</t>
  </si>
  <si>
    <t>53х 10   ГОСТ800-78</t>
  </si>
  <si>
    <t>Стенка до 10,5мм   Длины 2,65-2,75м/т</t>
  </si>
  <si>
    <t>57х 3</t>
  </si>
  <si>
    <t xml:space="preserve"> Серая грунтовка, Длины   8,75м-10,2 м /т</t>
  </si>
  <si>
    <t xml:space="preserve">57х 3,5   </t>
  </si>
  <si>
    <t>8шт бф</t>
  </si>
  <si>
    <t>19,464тн/каз китай +0,620тн /т</t>
  </si>
  <si>
    <t xml:space="preserve">57х 3,5    </t>
  </si>
  <si>
    <t xml:space="preserve">4 шт.бф </t>
  </si>
  <si>
    <t>57х 4</t>
  </si>
  <si>
    <t xml:space="preserve">1шт </t>
  </si>
  <si>
    <t xml:space="preserve">57х 4    </t>
  </si>
  <si>
    <t xml:space="preserve"> Длины 10-11м</t>
  </si>
  <si>
    <t>129900 все</t>
  </si>
  <si>
    <t>Приход 2022 года в январе ?</t>
  </si>
  <si>
    <t xml:space="preserve">57х 5,5 </t>
  </si>
  <si>
    <t>20А</t>
  </si>
  <si>
    <t xml:space="preserve">3 шт. ТУ 14-158-113-99 </t>
  </si>
  <si>
    <t>57х 6       ВУС</t>
  </si>
  <si>
    <t xml:space="preserve">ТУ1128 длины 10-11,5м  /п </t>
  </si>
  <si>
    <t xml:space="preserve">57х 6     </t>
  </si>
  <si>
    <t xml:space="preserve"> 117,35тн по 166900р/тн /п +7,424тн — 166900р/тн /м </t>
  </si>
  <si>
    <t xml:space="preserve">57х 6   </t>
  </si>
  <si>
    <t>15шт.</t>
  </si>
  <si>
    <t>приход</t>
  </si>
  <si>
    <t xml:space="preserve">57х 7 </t>
  </si>
  <si>
    <t>8-12м</t>
  </si>
  <si>
    <t xml:space="preserve">57х 8   </t>
  </si>
  <si>
    <t>1шт., Длина 4,4 м</t>
  </si>
  <si>
    <t>47шт.бф</t>
  </si>
  <si>
    <t>60х 3,5</t>
  </si>
  <si>
    <t>4 шт. Бф</t>
  </si>
  <si>
    <t>3шт бф</t>
  </si>
  <si>
    <t xml:space="preserve">60х 4 </t>
  </si>
  <si>
    <t>( 1шт 0,006тн 1,04 метра) Двинская  /к</t>
  </si>
  <si>
    <t>60х 4</t>
  </si>
  <si>
    <t>Лежалая 2020 года 6-12м бф</t>
  </si>
  <si>
    <t xml:space="preserve">  4 шт бф /к </t>
  </si>
  <si>
    <t>Ответ-хранение , длины по 11,7м/т</t>
  </si>
  <si>
    <t>60х 4,5    ТУ1430</t>
  </si>
  <si>
    <t>11шт 5,5м бф вдоль бор. Сталь по сертификату 20К</t>
  </si>
  <si>
    <t>60х 4,5</t>
  </si>
  <si>
    <t>156900 с 20ст</t>
  </si>
  <si>
    <t>14 шт</t>
  </si>
  <si>
    <t>19 шт.бф</t>
  </si>
  <si>
    <t>103м 9 шт. Бф</t>
  </si>
  <si>
    <t>60х 5       ТУ1430</t>
  </si>
  <si>
    <t>60х 5</t>
  </si>
  <si>
    <t>60х 6</t>
  </si>
  <si>
    <t>Челябинск/ т</t>
  </si>
  <si>
    <t>Длины 6,05м</t>
  </si>
  <si>
    <t>60х 6,5</t>
  </si>
  <si>
    <t>0,194тн(6шт по 3,82м)бф</t>
  </si>
  <si>
    <t xml:space="preserve">63,5х 8   </t>
  </si>
  <si>
    <t xml:space="preserve">15г </t>
  </si>
  <si>
    <t>Ответ-хранение , длины 6-12м, сталь P355NH аналог 09г2с /т</t>
  </si>
  <si>
    <t>63,5х 9</t>
  </si>
  <si>
    <t>6-12м / т,  сталь P355NH аналог 09г2с /т</t>
  </si>
  <si>
    <t xml:space="preserve">63,5х 10    </t>
  </si>
  <si>
    <t xml:space="preserve">63,5х 11    </t>
  </si>
  <si>
    <t>6м мерность, сталь P355NH аналог 09г2с по 6м /т</t>
  </si>
  <si>
    <t xml:space="preserve">63,5х 12    </t>
  </si>
  <si>
    <t xml:space="preserve">Ответ-хранение , длины 6-12м/т, сталь P355NH аналог 09г2с </t>
  </si>
  <si>
    <t xml:space="preserve">63,5х 14    </t>
  </si>
  <si>
    <t>7,60-9,50м</t>
  </si>
  <si>
    <t>Ответ-хранение , длины 6-12м/т, сталь P355NH аналог 09г2с /т</t>
  </si>
  <si>
    <t xml:space="preserve">63,5х 16    </t>
  </si>
  <si>
    <t>73х 9</t>
  </si>
  <si>
    <t>б/ф 3шт по 4,1-4,4м, физическая масса!!!</t>
  </si>
  <si>
    <t>73х 10</t>
  </si>
  <si>
    <t>Челябинск /т/п</t>
  </si>
  <si>
    <t>8,58тн (6м-9м)/п, +0,210 (5,88+8,70м)/т +4,365тн /т</t>
  </si>
  <si>
    <t>73х 14</t>
  </si>
  <si>
    <t>Челябинск  /т</t>
  </si>
  <si>
    <t>4,80-8,20м</t>
  </si>
  <si>
    <t>76х 3,5   ГОСТ 10705</t>
  </si>
  <si>
    <t xml:space="preserve">сварная </t>
  </si>
  <si>
    <t>Полевской</t>
  </si>
  <si>
    <t>Мерность /зол</t>
  </si>
  <si>
    <t xml:space="preserve">76х 3,5      </t>
  </si>
  <si>
    <t xml:space="preserve">19,435тн (9,05м ) /т </t>
  </si>
  <si>
    <t>76х 4    некондиция</t>
  </si>
  <si>
    <t xml:space="preserve"> 1шт. Гнутая дугой, глубокая борозда по всей длине,  разрез насквозь с одной стороны на расстоянии 1м, а с др. 0,15 см промеряется от 3,5 до 4,0</t>
  </si>
  <si>
    <t>76х 4    ТУ1430</t>
  </si>
  <si>
    <t xml:space="preserve">32 шт </t>
  </si>
  <si>
    <t>76х 4</t>
  </si>
  <si>
    <t>4шт+ 4шт.(9,28+9,36+9,82+10,6м)0,290тн 2023 года</t>
  </si>
  <si>
    <t xml:space="preserve"> /каз 2024 года</t>
  </si>
  <si>
    <t>0,534тн(6шт)бф + 0,470тн(6шт)</t>
  </si>
  <si>
    <t>76х 4,5</t>
  </si>
  <si>
    <t>6,5-8,5м</t>
  </si>
  <si>
    <t xml:space="preserve"> 20шт от 3,95м до 4,91м бф</t>
  </si>
  <si>
    <t>76х 5</t>
  </si>
  <si>
    <t>6,05м</t>
  </si>
  <si>
    <t>76х 5      ТУ1430</t>
  </si>
  <si>
    <t>3шт бор.</t>
  </si>
  <si>
    <t>76х 5,5</t>
  </si>
  <si>
    <t>1 штука бф</t>
  </si>
  <si>
    <t xml:space="preserve">76х 6     </t>
  </si>
  <si>
    <t>10-11,5м</t>
  </si>
  <si>
    <t>76х 6      ТУ1430</t>
  </si>
  <si>
    <t>2шт бор.</t>
  </si>
  <si>
    <t>76х 12</t>
  </si>
  <si>
    <t>5-6м</t>
  </si>
  <si>
    <t>76х 17</t>
  </si>
  <si>
    <t>10,6м</t>
  </si>
  <si>
    <t>80х 4</t>
  </si>
  <si>
    <t>12х2нвфа</t>
  </si>
  <si>
    <t>18м 4 шт бф по 4,5 метра ГОСТ8734 /комм</t>
  </si>
  <si>
    <t>80х 12</t>
  </si>
  <si>
    <t>30ХГСА</t>
  </si>
  <si>
    <t>Длины 6,8-6,95м ГОСТ 8734</t>
  </si>
  <si>
    <t>83х 9,5</t>
  </si>
  <si>
    <t xml:space="preserve"> ТУ14-3р-55-2001, длины 8,35-8,40м / т</t>
  </si>
  <si>
    <t>83х 10</t>
  </si>
  <si>
    <t xml:space="preserve"> ТУ14-3р-55-2001, длины 3,30-3,55м / т</t>
  </si>
  <si>
    <t>83х 16</t>
  </si>
  <si>
    <t>Ответ-хранение  7,40-9,55м /т</t>
  </si>
  <si>
    <t>89х 3,5</t>
  </si>
  <si>
    <t>4,5-5,5м</t>
  </si>
  <si>
    <t>89х 4    некондиция</t>
  </si>
  <si>
    <t xml:space="preserve"> 3шт. Гнутости, борозды</t>
  </si>
  <si>
    <t>89х 4       ТУ1430</t>
  </si>
  <si>
    <t>3шт. Внутр.зад. (10,55м + 10,83м + 11,47м)</t>
  </si>
  <si>
    <t>89х 4</t>
  </si>
  <si>
    <t xml:space="preserve">89х 4 </t>
  </si>
  <si>
    <t>144900 все</t>
  </si>
  <si>
    <t xml:space="preserve">(8шт) </t>
  </si>
  <si>
    <t>10,2тн /п +17,485тн (5,75-11м) /т</t>
  </si>
  <si>
    <t xml:space="preserve">9,30-10,5м </t>
  </si>
  <si>
    <t>89х 4,5   ГОСТ 10705</t>
  </si>
  <si>
    <t>89х 4,5     ТУ1430</t>
  </si>
  <si>
    <t>(3шт.23м.) + 5,75м.1шт.0,057тн</t>
  </si>
  <si>
    <t>99900 с Екатер</t>
  </si>
  <si>
    <t xml:space="preserve">89х 4,5          </t>
  </si>
  <si>
    <t>(11шт) 1,060тн +...</t>
  </si>
  <si>
    <t>1,740тн(20шт) + 32,9тн(8-12м)166900/п</t>
  </si>
  <si>
    <t>89х 5 внутр.покрытие</t>
  </si>
  <si>
    <t xml:space="preserve">(14 штук)1,510тн  +4шт.0,430тн все с эпоксидным внутренним покрытием </t>
  </si>
  <si>
    <t>89х 5      ТУ1430</t>
  </si>
  <si>
    <t>89х 5       ТУ1430</t>
  </si>
  <si>
    <t>(2шт)</t>
  </si>
  <si>
    <t xml:space="preserve">89х 5 </t>
  </si>
  <si>
    <t>(16 штук)</t>
  </si>
  <si>
    <t xml:space="preserve"> (27шт) </t>
  </si>
  <si>
    <t>1шт.бф0,131тн + 2шт. 0,211тн  ТУ 14-158-113-99</t>
  </si>
  <si>
    <t>0,216тн (2шт)  + 0,106тн(1шт)</t>
  </si>
  <si>
    <t>89х 5</t>
  </si>
  <si>
    <t>149900 все</t>
  </si>
  <si>
    <t>(5шт)0,518тн + 0,22тн (9-12м)169900 /п  +12,665тн /т</t>
  </si>
  <si>
    <t>13хфа</t>
  </si>
  <si>
    <t>7шт.бф 0,835тн + 0,345тн.3шт.бф</t>
  </si>
  <si>
    <t xml:space="preserve">89х 5,5      </t>
  </si>
  <si>
    <t xml:space="preserve">27шт. ТУ 14-158-113-99 </t>
  </si>
  <si>
    <t>89х 6    некондиция</t>
  </si>
  <si>
    <t xml:space="preserve"> 6м.1шт. борозда по всей длине, глубиной 0,5-1мм, отрезок</t>
  </si>
  <si>
    <t>89х 6 внутр.покрытие</t>
  </si>
  <si>
    <t>9 штук с эпоксидным внутренним покрытием</t>
  </si>
  <si>
    <t xml:space="preserve">4 штуки с эпоксидным внутренним покрытием </t>
  </si>
  <si>
    <t xml:space="preserve">7 штук с эпоксидным внутренним покрытием </t>
  </si>
  <si>
    <t>89х 6       ТУ1430</t>
  </si>
  <si>
    <t xml:space="preserve"> 1шт. 10,55м.бор</t>
  </si>
  <si>
    <t xml:space="preserve">89х 6      </t>
  </si>
  <si>
    <t xml:space="preserve">(12шт) </t>
  </si>
  <si>
    <t xml:space="preserve">/каз </t>
  </si>
  <si>
    <t xml:space="preserve">20 шт   ТУ 14-158-113-99 </t>
  </si>
  <si>
    <t xml:space="preserve">(1,473тн.12шт ) Лин96г + 143тн/каз </t>
  </si>
  <si>
    <t>7шт.гн.</t>
  </si>
  <si>
    <t xml:space="preserve">89х 6,5    </t>
  </si>
  <si>
    <t xml:space="preserve">89х 7     </t>
  </si>
  <si>
    <t xml:space="preserve">89х 7    </t>
  </si>
  <si>
    <t xml:space="preserve"> 0,508тн + 0,88тн (Длины 9,8-10,9м, ржавые 2018 год)/т</t>
  </si>
  <si>
    <t xml:space="preserve">89х 7   </t>
  </si>
  <si>
    <t xml:space="preserve">89х 7      </t>
  </si>
  <si>
    <t>89х 8       ТУ1430</t>
  </si>
  <si>
    <t>стенка в плюс (2шт)</t>
  </si>
  <si>
    <t>89х 8 внутр.покрытие</t>
  </si>
  <si>
    <t xml:space="preserve">8 шт. с эпоксидным внутренним покрытием </t>
  </si>
  <si>
    <t>10 шт. с эпоксидным внутренним покрытием</t>
  </si>
  <si>
    <t xml:space="preserve">89х 8       </t>
  </si>
  <si>
    <t xml:space="preserve">89х 8      </t>
  </si>
  <si>
    <t>89х 8</t>
  </si>
  <si>
    <t>139900 все</t>
  </si>
  <si>
    <t xml:space="preserve"> ТУ1317 К52  20,449тн(123шт) + 1,965тн.11шт. (из них 6шт.бф) +0,168тн(1шт)</t>
  </si>
  <si>
    <t>89х 8      ТУ1317</t>
  </si>
  <si>
    <t>89х 9       уценка</t>
  </si>
  <si>
    <t>1шт.бф гнутая 8,2м.0,146тн + 0,326тн(2шт)+5шт</t>
  </si>
  <si>
    <t>89х 10      ТУ1430</t>
  </si>
  <si>
    <t>(4шт)</t>
  </si>
  <si>
    <t>89х 10      уценка</t>
  </si>
  <si>
    <t>торцы газом (27шт)</t>
  </si>
  <si>
    <t>89х 10 внутр.покрытие</t>
  </si>
  <si>
    <t xml:space="preserve">1 шт. с эпоксидным внутренним покрытием </t>
  </si>
  <si>
    <t xml:space="preserve">89х 10 </t>
  </si>
  <si>
    <t>(1шт) 10,64м.0,207тн +0,178тн(1шт)</t>
  </si>
  <si>
    <t xml:space="preserve">89х 10      </t>
  </si>
  <si>
    <t>89х 10      ТУ1317</t>
  </si>
  <si>
    <t>2шт.</t>
  </si>
  <si>
    <t>89х 11</t>
  </si>
  <si>
    <t xml:space="preserve">89х 12   </t>
  </si>
  <si>
    <t>0,9тн(4шт.) + приход ноябрь</t>
  </si>
  <si>
    <t xml:space="preserve">4шт  </t>
  </si>
  <si>
    <t>20ПВ</t>
  </si>
  <si>
    <t xml:space="preserve">3шт  </t>
  </si>
  <si>
    <t>89х 12</t>
  </si>
  <si>
    <t>Челябинск  /п</t>
  </si>
  <si>
    <t xml:space="preserve"> (10-11м)</t>
  </si>
  <si>
    <t xml:space="preserve">89х 12    </t>
  </si>
  <si>
    <t>(3шт)бф от 12м</t>
  </si>
  <si>
    <t>89х 12      ТУ1317</t>
  </si>
  <si>
    <t xml:space="preserve">реал./каз. </t>
  </si>
  <si>
    <t>89х 13</t>
  </si>
  <si>
    <t>32г2</t>
  </si>
  <si>
    <t>6,30-12м</t>
  </si>
  <si>
    <t>89х 16</t>
  </si>
  <si>
    <t>30хма</t>
  </si>
  <si>
    <t>6,40-6,50м /т</t>
  </si>
  <si>
    <t>89х 18</t>
  </si>
  <si>
    <t>6,90-7,70м /т</t>
  </si>
  <si>
    <t>7-8м</t>
  </si>
  <si>
    <t>5,4-7м</t>
  </si>
  <si>
    <t>90х 2</t>
  </si>
  <si>
    <t>5,70-6,20м</t>
  </si>
  <si>
    <t>95х 10</t>
  </si>
  <si>
    <t xml:space="preserve">20Х </t>
  </si>
  <si>
    <t>5,3-5,6м</t>
  </si>
  <si>
    <t>95х 12</t>
  </si>
  <si>
    <t>9,3-10м</t>
  </si>
  <si>
    <t>95х 13</t>
  </si>
  <si>
    <t xml:space="preserve">6м </t>
  </si>
  <si>
    <t>95х 22</t>
  </si>
  <si>
    <t>100х 16</t>
  </si>
  <si>
    <t>Ответ-хранение  4,91м-5,15м</t>
  </si>
  <si>
    <t>102х 4,5</t>
  </si>
  <si>
    <t>30ХМА</t>
  </si>
  <si>
    <t>Ответ-хранение по 2,7м-2,8м/т</t>
  </si>
  <si>
    <t>102х 5</t>
  </si>
  <si>
    <t>длины по 6м</t>
  </si>
  <si>
    <t>102х 6   ГОСТ10705</t>
  </si>
  <si>
    <t xml:space="preserve">5шт   </t>
  </si>
  <si>
    <t>102х 6</t>
  </si>
  <si>
    <t>, Длины 6,5-8,5м</t>
  </si>
  <si>
    <t>10Г (09г2с)</t>
  </si>
  <si>
    <t xml:space="preserve">длины по 6м / т </t>
  </si>
  <si>
    <t>102х 7</t>
  </si>
  <si>
    <t>7,20-7,40м</t>
  </si>
  <si>
    <t>104х 15</t>
  </si>
  <si>
    <t>Челябинск/п</t>
  </si>
  <si>
    <t>3,17м</t>
  </si>
  <si>
    <t xml:space="preserve">108х 4 </t>
  </si>
  <si>
    <t xml:space="preserve"> Длины 10,35м /п</t>
  </si>
  <si>
    <t>108х 4,5     ТУ1430</t>
  </si>
  <si>
    <t>99900 все</t>
  </si>
  <si>
    <t xml:space="preserve">2 шт </t>
  </si>
  <si>
    <t xml:space="preserve">108х 4,5          </t>
  </si>
  <si>
    <t xml:space="preserve"> ТУ14-3р-55-2001 длины 6,60-9,40м /т</t>
  </si>
  <si>
    <t xml:space="preserve">108х 5   </t>
  </si>
  <si>
    <t xml:space="preserve">9шт 1,121тн  + бф2,690тн (21шт) </t>
  </si>
  <si>
    <t>108х 5,5</t>
  </si>
  <si>
    <t xml:space="preserve">108х 6       ТУ1430 </t>
  </si>
  <si>
    <t>(2 шт гн.стенка в+) 3,75м + 6,25м</t>
  </si>
  <si>
    <t xml:space="preserve">108х 6       </t>
  </si>
  <si>
    <t>0,612тн(5шт)</t>
  </si>
  <si>
    <t xml:space="preserve">108х 6  </t>
  </si>
  <si>
    <t xml:space="preserve">0,746тн(5шт)физ.масса 47,52м + 123,4тн/каз  +68,6тн — 155900р \п </t>
  </si>
  <si>
    <t>108х 6</t>
  </si>
  <si>
    <t>108х 6,5</t>
  </si>
  <si>
    <t xml:space="preserve">108х 7    </t>
  </si>
  <si>
    <t>108х 7</t>
  </si>
  <si>
    <t xml:space="preserve">0,160тн(1шт)  </t>
  </si>
  <si>
    <t xml:space="preserve">108х 8     </t>
  </si>
  <si>
    <t>/каз +приход /каз</t>
  </si>
  <si>
    <t>15х5м</t>
  </si>
  <si>
    <t>1 шт бф 8,18м</t>
  </si>
  <si>
    <t xml:space="preserve">108х 12      </t>
  </si>
  <si>
    <t>108х 14</t>
  </si>
  <si>
    <t>17г1с</t>
  </si>
  <si>
    <t>1шт, (2,83м)</t>
  </si>
  <si>
    <t>114х 3,5     ТУ1430</t>
  </si>
  <si>
    <t xml:space="preserve">6шт </t>
  </si>
  <si>
    <t>114х 4     ГОСТ10705</t>
  </si>
  <si>
    <t xml:space="preserve"> 0,223тн(2шт) бф 0,223тн </t>
  </si>
  <si>
    <t>114х 4       ТУ1430</t>
  </si>
  <si>
    <t xml:space="preserve">7шт </t>
  </si>
  <si>
    <t xml:space="preserve">114х 4       </t>
  </si>
  <si>
    <t xml:space="preserve">4шт </t>
  </si>
  <si>
    <t>114х 5  некондиция</t>
  </si>
  <si>
    <t>8шт. борозда по всей длине</t>
  </si>
  <si>
    <t>114х 5 внутр.покрытие</t>
  </si>
  <si>
    <t>1шт. 9,56м.  белое покрытие внутри</t>
  </si>
  <si>
    <t>15 шт. с эпоксидным внутренним покрытием 1,728тн + 2 шт. с эпоксидным внутренним покрытием  0,358тн</t>
  </si>
  <si>
    <t xml:space="preserve">3 шт. с эпоксидным внутренним покрытием </t>
  </si>
  <si>
    <t>114х 5       ТУ1430</t>
  </si>
  <si>
    <t>0,287тн(2шт)ст. + (1шт)0,110тн</t>
  </si>
  <si>
    <t>114х 5      ГОСТ 10705</t>
  </si>
  <si>
    <t>ГОСТ 10705  203шт ( 11,59-11,62м)   / м</t>
  </si>
  <si>
    <t xml:space="preserve">114х 5   </t>
  </si>
  <si>
    <t xml:space="preserve">114х 5    </t>
  </si>
  <si>
    <t>135900 все</t>
  </si>
  <si>
    <t>12 шт.</t>
  </si>
  <si>
    <t>( 10,05/10,65/10/95м ) 3 шт.</t>
  </si>
  <si>
    <t>10Г1</t>
  </si>
  <si>
    <t>1шт. (   10,75м )</t>
  </si>
  <si>
    <t>114х 6 внутр.покрытие</t>
  </si>
  <si>
    <t>10 шт. с эпоксидным внутренним покрытием ТУ 14-158-113-99  К48</t>
  </si>
  <si>
    <t>114х 6 внеш.покрытие</t>
  </si>
  <si>
    <t xml:space="preserve">1 шт. с внешним зеленым покрытием </t>
  </si>
  <si>
    <t>114х 6      ТУ1430</t>
  </si>
  <si>
    <t>114х 6     ТУ1430</t>
  </si>
  <si>
    <t>Бф 9шт. 0,861тн + 2шт.</t>
  </si>
  <si>
    <t>114х 6</t>
  </si>
  <si>
    <t xml:space="preserve">29 шт. </t>
  </si>
  <si>
    <t xml:space="preserve">114х 6 </t>
  </si>
  <si>
    <t xml:space="preserve">16шт </t>
  </si>
  <si>
    <t>Реализация ур.стр.монтаж 2шт(11,79м+9,22 метра (5-6))</t>
  </si>
  <si>
    <t xml:space="preserve">114х 6      </t>
  </si>
  <si>
    <t>139900  все</t>
  </si>
  <si>
    <t>4шт. (   11,3/11,13/11,15/11,55м )</t>
  </si>
  <si>
    <t xml:space="preserve"> 29шт.  ТУ1317 К52 </t>
  </si>
  <si>
    <t xml:space="preserve">114х 6   </t>
  </si>
  <si>
    <t xml:space="preserve"> (27шт)ТУ 14-158-113-99  К48</t>
  </si>
  <si>
    <t xml:space="preserve"> /каз  +приход 19,7тн /каз + 1,8тн /м</t>
  </si>
  <si>
    <t xml:space="preserve">2шт 0,332тн. + 0,319тн(2шт) + 0,505тн.(3шт)  </t>
  </si>
  <si>
    <t>1 шт. 11,15м.0,178тн + 0,646тн. ( 4 шт. )</t>
  </si>
  <si>
    <t>бф (33шт)</t>
  </si>
  <si>
    <t>114х 6     ТУ1128</t>
  </si>
  <si>
    <t>10,46м (1шт) газлифт</t>
  </si>
  <si>
    <t>114х 6,4   ОТТМ обсадная</t>
  </si>
  <si>
    <t>гр.пр.Д</t>
  </si>
  <si>
    <t>114х 6,5</t>
  </si>
  <si>
    <t>12гб</t>
  </si>
  <si>
    <t>(1шт) 6,73м лежалая</t>
  </si>
  <si>
    <t xml:space="preserve">114х 7 </t>
  </si>
  <si>
    <t xml:space="preserve"> 0,196тн /каз + 0,210тн (11,12м) /п</t>
  </si>
  <si>
    <t>P355NH</t>
  </si>
  <si>
    <t>длина 6м-12м, аналог 17г, 15г</t>
  </si>
  <si>
    <t>114х 8    ТУ1430</t>
  </si>
  <si>
    <t>1шт, (10,6м, прод вм)0,222тн</t>
  </si>
  <si>
    <t xml:space="preserve">(2шт)0,390тн </t>
  </si>
  <si>
    <t xml:space="preserve">114х 8 </t>
  </si>
  <si>
    <t>(6шт)  ТУ 14-158-113-99</t>
  </si>
  <si>
    <t xml:space="preserve">114х 8    </t>
  </si>
  <si>
    <t>(5шт)</t>
  </si>
  <si>
    <t>(3шт)0,722тн + 0,419тн(2шт)</t>
  </si>
  <si>
    <t>3,28тн  (10-12м) /п +0,658тн (3 шт ( 31,45м) /м</t>
  </si>
  <si>
    <t>114х 8     ТУ1317</t>
  </si>
  <si>
    <t>(17шт)</t>
  </si>
  <si>
    <t xml:space="preserve">8 штук + 108,496тн 188900  /каз </t>
  </si>
  <si>
    <t xml:space="preserve"> 1,054тн. (5шт)50м. </t>
  </si>
  <si>
    <t>114х 8,5</t>
  </si>
  <si>
    <t>8,50-9,70м /т</t>
  </si>
  <si>
    <t>114х 9</t>
  </si>
  <si>
    <t>1шт</t>
  </si>
  <si>
    <t xml:space="preserve">114х 9    </t>
  </si>
  <si>
    <t>109900 все</t>
  </si>
  <si>
    <t xml:space="preserve"> (3шт)0,748тн + 4,7тн. 19шт</t>
  </si>
  <si>
    <t>31.13м.  3шт. Бф</t>
  </si>
  <si>
    <t>114х 10  ГОСТ10705</t>
  </si>
  <si>
    <t>(1шт)10,73м         проверить сталь</t>
  </si>
  <si>
    <t>114х 10 внутр.покрытие</t>
  </si>
  <si>
    <t xml:space="preserve"> 10 шт. с эпоксидным внутренним покрытием </t>
  </si>
  <si>
    <t xml:space="preserve">114х 10   ТУ1430 </t>
  </si>
  <si>
    <t>2шт.гн.</t>
  </si>
  <si>
    <t xml:space="preserve"> 8,65/10,25/9,05м. 3шт.  все небольшое «коромысло»</t>
  </si>
  <si>
    <t xml:space="preserve">114х 10   </t>
  </si>
  <si>
    <t xml:space="preserve">(1шт 1,85м)0,047тн./комм + 0,69 метра Двинская 0,018тн /к </t>
  </si>
  <si>
    <t xml:space="preserve">114х 10 </t>
  </si>
  <si>
    <t xml:space="preserve">114х 10    </t>
  </si>
  <si>
    <t>(12шт.)3,074тн ТУ 14-158-113-99 + 1,520тн(5шт.с хромом)ГОСТ8732 + 2шт 0,514тн приёмка</t>
  </si>
  <si>
    <t>11шт. 2,873тн + 1,045тн(4шт)ГОСТ32528</t>
  </si>
  <si>
    <t>28шт</t>
  </si>
  <si>
    <t xml:space="preserve">5шт </t>
  </si>
  <si>
    <t>114х 10</t>
  </si>
  <si>
    <t>1шт бф (11,97м)</t>
  </si>
  <si>
    <t>28шт /м + 91,857 тн ТУ 1317по 188900р/тн /каз +1тн /п</t>
  </si>
  <si>
    <t xml:space="preserve">114х 11  </t>
  </si>
  <si>
    <t xml:space="preserve">1шт. </t>
  </si>
  <si>
    <t>114х 11    ТУ1317</t>
  </si>
  <si>
    <t xml:space="preserve"> 2шт (1шт с одной стороны рез)</t>
  </si>
  <si>
    <t xml:space="preserve">114х 12    ТУ1430 </t>
  </si>
  <si>
    <t>6 шт диаметр 113мм</t>
  </si>
  <si>
    <t xml:space="preserve"> 1,072тн(4шт)стенка</t>
  </si>
  <si>
    <t xml:space="preserve">114х 12 </t>
  </si>
  <si>
    <t xml:space="preserve">114х 12  </t>
  </si>
  <si>
    <t>76шт  8-12м</t>
  </si>
  <si>
    <t xml:space="preserve">114х 12 в изоляции 1Н1В-ТОЦп(2) </t>
  </si>
  <si>
    <t xml:space="preserve">в изоляции с оцинкованным кожухом , 8шт. По 0,342тн каждая, реал./х </t>
  </si>
  <si>
    <t>114х 12    ТУ1317</t>
  </si>
  <si>
    <t>2,520тн.9шт.86,85м.</t>
  </si>
  <si>
    <t>177900 все</t>
  </si>
  <si>
    <t>0,570тн (2шт)  +0,563тн (1шт 11,46 +1 шт 7,2м ( рез) /м + 42,358тн ТУ1317 /каз</t>
  </si>
  <si>
    <t>114х 16</t>
  </si>
  <si>
    <t>2,08м</t>
  </si>
  <si>
    <t>5,8-7,5м</t>
  </si>
  <si>
    <t xml:space="preserve">114х 18 </t>
  </si>
  <si>
    <t>114х 18</t>
  </si>
  <si>
    <t xml:space="preserve">4,86м </t>
  </si>
  <si>
    <t>11,720тн ( 26шт ( 267,73м) + 1 шт 7,31 м( рез)   /м+0,72тн (ту 1128.длины 10-12м) /п</t>
  </si>
  <si>
    <t>Ответ-хранение по 6,9-9,3м</t>
  </si>
  <si>
    <t>1шт рез 4,72м( стенка в плюс) /м</t>
  </si>
  <si>
    <t>114х 20</t>
  </si>
  <si>
    <t>1,95-3,2м</t>
  </si>
  <si>
    <t xml:space="preserve">7,139тн (по 9,5м)/т </t>
  </si>
  <si>
    <t>Челябинск /м</t>
  </si>
  <si>
    <t xml:space="preserve">  по ту 1128 (8шт ( 84,25м) ) / м </t>
  </si>
  <si>
    <t>114х 23</t>
  </si>
  <si>
    <t>Длины 5,35-5,45м</t>
  </si>
  <si>
    <t>120х 9</t>
  </si>
  <si>
    <t>5,50-6,10м/т</t>
  </si>
  <si>
    <t>121х 6,5</t>
  </si>
  <si>
    <t>7-9м</t>
  </si>
  <si>
    <t>121х 14</t>
  </si>
  <si>
    <t xml:space="preserve">0,760тн (2,5-7,5м) /п + 2,465тн (8,20-8,40м) — 155900р/тн /т </t>
  </si>
  <si>
    <t>121х 26</t>
  </si>
  <si>
    <t>4,50-7,42м</t>
  </si>
  <si>
    <t>121х 30</t>
  </si>
  <si>
    <t>40хн2ма</t>
  </si>
  <si>
    <t>6,30-6,55м</t>
  </si>
  <si>
    <t xml:space="preserve">122х 3 </t>
  </si>
  <si>
    <t>4шт - длины 4,97; 4,85; 5,72; 5,41м/м</t>
  </si>
  <si>
    <t>127х 5</t>
  </si>
  <si>
    <t>6-12м</t>
  </si>
  <si>
    <t>127х 6</t>
  </si>
  <si>
    <t>8-10м</t>
  </si>
  <si>
    <t>127х 10</t>
  </si>
  <si>
    <t>20ХМ</t>
  </si>
  <si>
    <t>Ответ-хранение , 3шт., длины 12,00м</t>
  </si>
  <si>
    <t>127х 10      лежалые</t>
  </si>
  <si>
    <t>РЖАВЫЕ Ответ-хранение 4,43-9,55 метров</t>
  </si>
  <si>
    <t xml:space="preserve">131х 6     </t>
  </si>
  <si>
    <t xml:space="preserve">18шт </t>
  </si>
  <si>
    <t>133х 4    некондиция</t>
  </si>
  <si>
    <t>коробкой 0,376тн.3шт</t>
  </si>
  <si>
    <t>133х 4       ТУ1430</t>
  </si>
  <si>
    <t xml:space="preserve">(9,34м  + 8,22м)2шт.0,230тн </t>
  </si>
  <si>
    <t>7шт.</t>
  </si>
  <si>
    <t>133х 4,5     ТУ1430</t>
  </si>
  <si>
    <t xml:space="preserve">2шт  </t>
  </si>
  <si>
    <t>2шт  сталь угл.10-20</t>
  </si>
  <si>
    <t xml:space="preserve">133х 4,5 </t>
  </si>
  <si>
    <t>1,308тн(10шт) +  1,195тн(9шт)</t>
  </si>
  <si>
    <t>(18 шт)</t>
  </si>
  <si>
    <t>(17 шт)</t>
  </si>
  <si>
    <t xml:space="preserve">(27шт) </t>
  </si>
  <si>
    <t xml:space="preserve">133х 4,5      </t>
  </si>
  <si>
    <t>(19шт)</t>
  </si>
  <si>
    <t>133х 5    некондиция</t>
  </si>
  <si>
    <t>133х 5   ГОСТ 10705</t>
  </si>
  <si>
    <t>1шт.</t>
  </si>
  <si>
    <t>133х 5       ТУ1430</t>
  </si>
  <si>
    <t>133х 5      ТУ1430</t>
  </si>
  <si>
    <t xml:space="preserve"> 0,305тн 2шт.</t>
  </si>
  <si>
    <t xml:space="preserve">133х 5      </t>
  </si>
  <si>
    <t>8-9м</t>
  </si>
  <si>
    <t>133х 5       антикор</t>
  </si>
  <si>
    <t>внешнее черное покрытие (8,30-9м) /т</t>
  </si>
  <si>
    <t>0,290тн(2шт) + приёмка 0,151тн(1шт) +  0,396тн(3шт)</t>
  </si>
  <si>
    <t>133х 6     ТУ1430</t>
  </si>
  <si>
    <t>2 шт 0,150тн + 2,162тн(11шт) + 1,375тн(7шт)</t>
  </si>
  <si>
    <t xml:space="preserve">133х 6         </t>
  </si>
  <si>
    <t>0,141тн(1шт)7,4м + (11шт)</t>
  </si>
  <si>
    <t xml:space="preserve">133х 6 </t>
  </si>
  <si>
    <t xml:space="preserve">0,345тн 2шт,+  0,22тн (Длины 3м-3,9м) 149900/ п + 106,930тн /реал.Каз </t>
  </si>
  <si>
    <t>1 шт . 9,34м</t>
  </si>
  <si>
    <t>133х 8     ТУ1430</t>
  </si>
  <si>
    <t>1шт, гн.7,2м</t>
  </si>
  <si>
    <t>133х 8</t>
  </si>
  <si>
    <t>2шт.14,95м</t>
  </si>
  <si>
    <t>133х 10</t>
  </si>
  <si>
    <t xml:space="preserve"> 8,1м 1шт 0,259тн/м</t>
  </si>
  <si>
    <t>Ответ-хранение 6-12м + 22,815тн ту 1128 /т</t>
  </si>
  <si>
    <t>133х 12</t>
  </si>
  <si>
    <t>ТУ 1128 9-10,25м</t>
  </si>
  <si>
    <t xml:space="preserve">133х 12    </t>
  </si>
  <si>
    <t>1шт.6,3м</t>
  </si>
  <si>
    <t>133х 13</t>
  </si>
  <si>
    <t xml:space="preserve">  Котельные 9 шт.</t>
  </si>
  <si>
    <t>133х 14</t>
  </si>
  <si>
    <t>20Х3ГНМФА</t>
  </si>
  <si>
    <t>Ответ-хранение 5,9м</t>
  </si>
  <si>
    <t>133х 15</t>
  </si>
  <si>
    <t xml:space="preserve">1шт.5,77м  </t>
  </si>
  <si>
    <t>133х 16</t>
  </si>
  <si>
    <t xml:space="preserve"> котельные 5шт.</t>
  </si>
  <si>
    <t>133х 18</t>
  </si>
  <si>
    <t>11м /т</t>
  </si>
  <si>
    <t>133х 20</t>
  </si>
  <si>
    <t>8,64м</t>
  </si>
  <si>
    <t xml:space="preserve"> (7,1-7,2м) </t>
  </si>
  <si>
    <t>9,40-9,60м</t>
  </si>
  <si>
    <t>139,7х 9.17</t>
  </si>
  <si>
    <t>30г2</t>
  </si>
  <si>
    <t xml:space="preserve"> /м + 26,68тн  /т</t>
  </si>
  <si>
    <t>140х 5</t>
  </si>
  <si>
    <t xml:space="preserve">1,75м </t>
  </si>
  <si>
    <t>8,60-9,30м</t>
  </si>
  <si>
    <t>140х 8</t>
  </si>
  <si>
    <t>Длина 6,05м</t>
  </si>
  <si>
    <t>140х 9</t>
  </si>
  <si>
    <t>/м + 26,7тн(12,10-12,25м) / т</t>
  </si>
  <si>
    <t xml:space="preserve">140х 10   </t>
  </si>
  <si>
    <t>1,18м</t>
  </si>
  <si>
    <t>140х 12</t>
  </si>
  <si>
    <t xml:space="preserve"> Ответ-хранение 6метров мерные, сталь P355NH аналог 09г2с /т</t>
  </si>
  <si>
    <t xml:space="preserve">140х 14 </t>
  </si>
  <si>
    <t>12-12,4м</t>
  </si>
  <si>
    <t>140х 22</t>
  </si>
  <si>
    <t xml:space="preserve"> (7,1-7,6м) </t>
  </si>
  <si>
    <t>140х 25</t>
  </si>
  <si>
    <t>8,26-8,81м</t>
  </si>
  <si>
    <t>146х 6</t>
  </si>
  <si>
    <t>5-10м</t>
  </si>
  <si>
    <t>146х 7</t>
  </si>
  <si>
    <t>6,171тн ( 6шт 58,64м + 18шт +1шт рез 7,49м) 129900р/м  +1,775тн по 144900р/тн /т</t>
  </si>
  <si>
    <t>146х 8   ГОСТ 10705</t>
  </si>
  <si>
    <t>Мерность 4-5,9м /зол</t>
  </si>
  <si>
    <t xml:space="preserve">146х 8    </t>
  </si>
  <si>
    <t xml:space="preserve"> (1шт) </t>
  </si>
  <si>
    <t>146х 9</t>
  </si>
  <si>
    <t>30Г</t>
  </si>
  <si>
    <t>Ответ-хранение 8,5-11,45м лежалые/т</t>
  </si>
  <si>
    <t>146х 14</t>
  </si>
  <si>
    <t>Ответ-хранение 6,80-8,60м</t>
  </si>
  <si>
    <t>146х 16</t>
  </si>
  <si>
    <t>6,8-6,9м</t>
  </si>
  <si>
    <t>146х 22</t>
  </si>
  <si>
    <t>9,2м</t>
  </si>
  <si>
    <t>152х 5</t>
  </si>
  <si>
    <t>152х 20</t>
  </si>
  <si>
    <t>7,80-7,90м</t>
  </si>
  <si>
    <t>152х 22</t>
  </si>
  <si>
    <t>9м</t>
  </si>
  <si>
    <t>159х 4,5    некондиция</t>
  </si>
  <si>
    <t>5шт. вмятины  по всей длине</t>
  </si>
  <si>
    <t xml:space="preserve">159х 4,5      ТУ1430 </t>
  </si>
  <si>
    <t xml:space="preserve">3шт </t>
  </si>
  <si>
    <t>159х 4,5      ТУ1430</t>
  </si>
  <si>
    <t>159х 4,5</t>
  </si>
  <si>
    <t xml:space="preserve"> /каз.  Азер</t>
  </si>
  <si>
    <t xml:space="preserve">159х 4,5   </t>
  </si>
  <si>
    <t xml:space="preserve">159х 5   некондиция    </t>
  </si>
  <si>
    <t>2шт (сквозные разрезы по всей длине)0,390тн + 0,585тн(3шт)сквозные разрезы и вмятины  по всей длине</t>
  </si>
  <si>
    <t>159х 5     ГОСТ10705</t>
  </si>
  <si>
    <t>159х 5 внутр.покрытие</t>
  </si>
  <si>
    <t>( 8,9/10,2/8,4м) 3 шт. с эпоксидным внутренним покрытием +  (1шт)0,170тн</t>
  </si>
  <si>
    <t>159х 5       ТУ1430</t>
  </si>
  <si>
    <t>1шт (стенка вм. 3,4м)0,062тн +0,071тн (3,5м.1шт)</t>
  </si>
  <si>
    <t xml:space="preserve">159х 5 </t>
  </si>
  <si>
    <t>30хгса</t>
  </si>
  <si>
    <t xml:space="preserve">7шт  </t>
  </si>
  <si>
    <t>( 10,1м) 1шт. С резкой ( 8,6м+1,5м)0,200тн + (1шт)0,194тн</t>
  </si>
  <si>
    <t xml:space="preserve"> 22,74тн (8-12м) — 149900 /п +7,941тн .азерб /каз 137900 +2,165тн /т 137900</t>
  </si>
  <si>
    <t xml:space="preserve"> 3шт.0,520тн.бф </t>
  </si>
  <si>
    <t xml:space="preserve">159х 5     </t>
  </si>
  <si>
    <t>0,421тн(2шт.)Лин96г + 17,895тн (азерб) /каз +11,030тн /т 155900 + 7,76тн/п 159900</t>
  </si>
  <si>
    <t xml:space="preserve">159х 5,5    </t>
  </si>
  <si>
    <t>119900 все</t>
  </si>
  <si>
    <t>22шт.4,785тн + 4шт.</t>
  </si>
  <si>
    <t>159х 6  некондиция</t>
  </si>
  <si>
    <t>1шт гнутая, борозды по всей длине, кольцевой обжим от торца на 1 м</t>
  </si>
  <si>
    <t>159х 6      ТУ1430</t>
  </si>
  <si>
    <t xml:space="preserve"> 0,860тн(4шт)</t>
  </si>
  <si>
    <t xml:space="preserve">159х 6    </t>
  </si>
  <si>
    <t xml:space="preserve">16шт  </t>
  </si>
  <si>
    <t xml:space="preserve">418тн /каз +(приход 80тн )/каз + 1,996тн — 155900р/тн /м+ 9,7тн Длины 6-12м /п 159900 </t>
  </si>
  <si>
    <t>159х 6      ТУ1128</t>
  </si>
  <si>
    <t xml:space="preserve">159х 6 </t>
  </si>
  <si>
    <t xml:space="preserve">528,4тн /каз+  31,49тн/п 155900 +75тн приход /каз </t>
  </si>
  <si>
    <t xml:space="preserve"> ТУ 14-158-113-99   (4шт) 8,74+8,28+9,36+9,93м</t>
  </si>
  <si>
    <t>ТУ 1317-006.1-593377520-2003 5шт 11,20/10,89/11,0/10,98/11,02 / м</t>
  </si>
  <si>
    <t>159х 7      ТУ1430</t>
  </si>
  <si>
    <t>2шт стенка 6-8мм</t>
  </si>
  <si>
    <t>159х 7</t>
  </si>
  <si>
    <t xml:space="preserve">159х 7    </t>
  </si>
  <si>
    <t>45шт.12,124тн + 4,217тн.15шт</t>
  </si>
  <si>
    <t>159х 7     ТУ1317</t>
  </si>
  <si>
    <t>159х 8    некондиция</t>
  </si>
  <si>
    <t>1шт срезки поверхности</t>
  </si>
  <si>
    <t>159х 8      ТУ1430</t>
  </si>
  <si>
    <t xml:space="preserve">2шт. </t>
  </si>
  <si>
    <t>159х 8 внутр.покрытие</t>
  </si>
  <si>
    <t xml:space="preserve">2 шт. с эпоксидным внутренним покрытием </t>
  </si>
  <si>
    <t xml:space="preserve">159х 8  </t>
  </si>
  <si>
    <t>(0,324тн(1шт)+Двин.(1шт 0,49 метра 0,015тн.+1шт.0,74м.0,022тн /к ) /комм.  (1шт)0,306тн</t>
  </si>
  <si>
    <t xml:space="preserve">159х 8 </t>
  </si>
  <si>
    <t>2,250тн(9шт)реал.  +48,807 тн /каз</t>
  </si>
  <si>
    <t>159х 8</t>
  </si>
  <si>
    <t>19шт.175м + 6шт</t>
  </si>
  <si>
    <t xml:space="preserve">159х 8     </t>
  </si>
  <si>
    <t xml:space="preserve"> 172,972тн /каз  +1,690тн /м+ 3,58тн /п 154900 + 39,015тн  (137шт)-по 154900/м</t>
  </si>
  <si>
    <t>8шт..бф</t>
  </si>
  <si>
    <t>159х 8      ТУ1317</t>
  </si>
  <si>
    <t xml:space="preserve"> /каз</t>
  </si>
  <si>
    <t>27шт</t>
  </si>
  <si>
    <t>159х 9</t>
  </si>
  <si>
    <t xml:space="preserve">  /т</t>
  </si>
  <si>
    <t>2тн приёмка + 2тн(8-12м)/п</t>
  </si>
  <si>
    <t>159х 9      ТУ1317</t>
  </si>
  <si>
    <t xml:space="preserve"> / каз</t>
  </si>
  <si>
    <t>159х 10-30 некондиция</t>
  </si>
  <si>
    <t>6,37м(ст10-20 или 09г2с)1шт бф с одного торца промеряется от 10,0 до 30,4 , а с другого от 17,0 до 18,0мм</t>
  </si>
  <si>
    <t>159х 10      ТУ1430</t>
  </si>
  <si>
    <t>15гс</t>
  </si>
  <si>
    <t>сталь(5шт)</t>
  </si>
  <si>
    <t>159х 10</t>
  </si>
  <si>
    <t>5шт.</t>
  </si>
  <si>
    <t xml:space="preserve">159х 10 </t>
  </si>
  <si>
    <t>1,563тн(5шт)</t>
  </si>
  <si>
    <t xml:space="preserve">161,7тн /каз  + 1,365тн(х10-11)- 139900р/тн /т </t>
  </si>
  <si>
    <t>(2 штуки по 8,8м)</t>
  </si>
  <si>
    <t>сталь(10шт)</t>
  </si>
  <si>
    <t>159х 10      ТУ1317</t>
  </si>
  <si>
    <t>1шт. 11,07м</t>
  </si>
  <si>
    <t xml:space="preserve"> /каз </t>
  </si>
  <si>
    <t xml:space="preserve">159х 12 </t>
  </si>
  <si>
    <t>0,211тн ( 2шт 3,5/1,34м) /м+ 1,390тн  /т  +0,83тн (9,8-9,97м)-по 149900р/тн /п</t>
  </si>
  <si>
    <t xml:space="preserve">159х 12  </t>
  </si>
  <si>
    <t>3,004тн(10шт)приемка + 4,740тн(15шт) +4,765тн(14шт)   Выкса ГОСТ8732 2024 год</t>
  </si>
  <si>
    <t>159х 12     ТУ1430</t>
  </si>
  <si>
    <t>22шт. Стенки 10-14мм</t>
  </si>
  <si>
    <t>1шт пл. 0,322тн + 4,419тн(13шт) стенка 11-15мм+ приёмка</t>
  </si>
  <si>
    <t>159х 12   ТУ1317</t>
  </si>
  <si>
    <t>2022г 4,9-12м</t>
  </si>
  <si>
    <t>159х 12    ТУ1317</t>
  </si>
  <si>
    <t>реал./каз 2024г.  +5,585тн(9-11,4м) /т</t>
  </si>
  <si>
    <t>159х 13</t>
  </si>
  <si>
    <t>Ответ-хранение 5,2-5,7м</t>
  </si>
  <si>
    <t>6шт.1,660тн + приемка (7,095тн +11,383тн.33шт)</t>
  </si>
  <si>
    <t>159х 13     ТУ1430</t>
  </si>
  <si>
    <t>79900 все</t>
  </si>
  <si>
    <t>(67шт) стенка 11-15мм.</t>
  </si>
  <si>
    <t xml:space="preserve">159х 14 </t>
  </si>
  <si>
    <t xml:space="preserve">(16шт) </t>
  </si>
  <si>
    <t xml:space="preserve">159х 14         </t>
  </si>
  <si>
    <t>12Х3ГНМФА</t>
  </si>
  <si>
    <t>Ответ-хранение 1шт 5,74м</t>
  </si>
  <si>
    <t>159х 14     ТУ1430</t>
  </si>
  <si>
    <t xml:space="preserve">159х 14     </t>
  </si>
  <si>
    <t xml:space="preserve">(30шт)  </t>
  </si>
  <si>
    <t>159х 14     ТУ1317</t>
  </si>
  <si>
    <t>Длины 8,9-11,5м</t>
  </si>
  <si>
    <t xml:space="preserve">5,009тн(16шт) </t>
  </si>
  <si>
    <t xml:space="preserve">159х 15 </t>
  </si>
  <si>
    <t xml:space="preserve">10шт. </t>
  </si>
  <si>
    <t xml:space="preserve">27шт. </t>
  </si>
  <si>
    <t xml:space="preserve">159х 15     </t>
  </si>
  <si>
    <t xml:space="preserve">Приемка 27шт. </t>
  </si>
  <si>
    <t xml:space="preserve">159х 16  </t>
  </si>
  <si>
    <t xml:space="preserve">159х 16 </t>
  </si>
  <si>
    <t xml:space="preserve">(4шт)1,319тн + приёмка(10шт) </t>
  </si>
  <si>
    <t>159х 18      ТУ1430</t>
  </si>
  <si>
    <t>89900 все</t>
  </si>
  <si>
    <t>8 шт. стенка в минус 48,5м.</t>
  </si>
  <si>
    <t>159х 20</t>
  </si>
  <si>
    <t>165х 16</t>
  </si>
  <si>
    <t>, Длины 6,74м-6,8м(х16-17)/п</t>
  </si>
  <si>
    <t>168х 5    некондиция</t>
  </si>
  <si>
    <t>3шт. сквозные разрезы и вмятины  по всей длине</t>
  </si>
  <si>
    <t xml:space="preserve">168х 6   </t>
  </si>
  <si>
    <t xml:space="preserve"> 4,146тн /каз +0,572тн   /м +0,64тн (4,5-11,37м) /п</t>
  </si>
  <si>
    <t xml:space="preserve">168х 6,5   </t>
  </si>
  <si>
    <t>1шт , 6,73м фаски г, физическая масса!!!</t>
  </si>
  <si>
    <t xml:space="preserve">168х 7   </t>
  </si>
  <si>
    <t xml:space="preserve"> 3шт</t>
  </si>
  <si>
    <t>Ответ-хранение длина по 12,40-12,90м</t>
  </si>
  <si>
    <t xml:space="preserve">168х 8 </t>
  </si>
  <si>
    <t>9,85-11,65м</t>
  </si>
  <si>
    <t>1,53м, 1,6м</t>
  </si>
  <si>
    <t xml:space="preserve"> ТУ1317 длины 9-12м/п </t>
  </si>
  <si>
    <t>0,483тн(3шт)бф 15,3м</t>
  </si>
  <si>
    <t>168х 9      ТУ1430</t>
  </si>
  <si>
    <t>1шт кр</t>
  </si>
  <si>
    <t xml:space="preserve">168х 9 </t>
  </si>
  <si>
    <t>122шт /м + 51,7тн  (Азерб) /каз</t>
  </si>
  <si>
    <t>1шт 10м + 0,270тн 1шт</t>
  </si>
  <si>
    <t>3шт бф 15,3м</t>
  </si>
  <si>
    <t>168х 10     ТУ1430</t>
  </si>
  <si>
    <t>2шт</t>
  </si>
  <si>
    <t xml:space="preserve">168х 10 </t>
  </si>
  <si>
    <t xml:space="preserve"> 6м </t>
  </si>
  <si>
    <t>Ответ-хранение длина 7,10-7,94м</t>
  </si>
  <si>
    <t xml:space="preserve"> 4,787тн ( 9шт ( 103,68м) /м + 0,850тн (6,95-8,5м ТУ 1317) /т</t>
  </si>
  <si>
    <t>168х 12</t>
  </si>
  <si>
    <t>0,2тн (4,38м -ту 55)</t>
  </si>
  <si>
    <t>Ответ-хранение длина по 5,39-5,63м</t>
  </si>
  <si>
    <t xml:space="preserve">168х 14   </t>
  </si>
  <si>
    <t>Приход 2шт?</t>
  </si>
  <si>
    <t>168х 14       ВУС</t>
  </si>
  <si>
    <t xml:space="preserve">в ВУС изоляции 11 шт ( 121,37м) </t>
  </si>
  <si>
    <t xml:space="preserve">168х 14 </t>
  </si>
  <si>
    <t>0,87тн  (0,24тн ту55 +0,56тн 144900) /п</t>
  </si>
  <si>
    <t>168х 14     ТУ1317</t>
  </si>
  <si>
    <t xml:space="preserve">Челябинск /п </t>
  </si>
  <si>
    <t>0,130тн (2,42м)</t>
  </si>
  <si>
    <t>7шт ( 66,65м)  в ВУС+  4 шт 11,07/10,90/10,87/10,83 в ВУС  /м</t>
  </si>
  <si>
    <t>168х 16   ТУ 1317</t>
  </si>
  <si>
    <t>примерно по 10м бс с маркировками/каз.</t>
  </si>
  <si>
    <t>168х 18</t>
  </si>
  <si>
    <t>Длины 7,35м</t>
  </si>
  <si>
    <t>168х 25</t>
  </si>
  <si>
    <t>4,61м</t>
  </si>
  <si>
    <t>176х 42</t>
  </si>
  <si>
    <t xml:space="preserve">Челябинск /т </t>
  </si>
  <si>
    <t>3,87-8,96м</t>
  </si>
  <si>
    <t>178х 10</t>
  </si>
  <si>
    <t>30хгма</t>
  </si>
  <si>
    <t>Ответ-хранение длины 11,35-11,65м/т</t>
  </si>
  <si>
    <t>Ответ-хранение длина 8,48 м как 180мм/т</t>
  </si>
  <si>
    <t>180х 11</t>
  </si>
  <si>
    <t xml:space="preserve">30Х  </t>
  </si>
  <si>
    <t>/т</t>
  </si>
  <si>
    <t>180х 40</t>
  </si>
  <si>
    <t>Ответ-хранение длина 7,65м</t>
  </si>
  <si>
    <t>180х 45</t>
  </si>
  <si>
    <t>7,53м</t>
  </si>
  <si>
    <t>180х 54</t>
  </si>
  <si>
    <t>7,72м</t>
  </si>
  <si>
    <t>194х 20</t>
  </si>
  <si>
    <t>Лежалые ржавые бф длинами 8,17-8,55м</t>
  </si>
  <si>
    <t>194х 22</t>
  </si>
  <si>
    <t>2,34тн (Длины 6,1м-6,7м) /п +2,54тн (6,1-9,7м) ту 1128 /п</t>
  </si>
  <si>
    <t>194х 40</t>
  </si>
  <si>
    <t xml:space="preserve"> ТУ14-3р-55-2001, длины 5,10-5,38м</t>
  </si>
  <si>
    <t>198х 3</t>
  </si>
  <si>
    <t>9,50-11,50м,  ГОСТ 8734-75 ЧТПЗ без сертификата !</t>
  </si>
  <si>
    <t>203х 20</t>
  </si>
  <si>
    <t>7,26м</t>
  </si>
  <si>
    <t>203х 22</t>
  </si>
  <si>
    <t>3,03м</t>
  </si>
  <si>
    <t>203х 25</t>
  </si>
  <si>
    <t>7,36тн</t>
  </si>
  <si>
    <t>210х 15</t>
  </si>
  <si>
    <t xml:space="preserve">20Г </t>
  </si>
  <si>
    <t>Ответ-хранение 2,65-4,17м</t>
  </si>
  <si>
    <t>215х 18</t>
  </si>
  <si>
    <t>Ответ-хранение по 7,04м</t>
  </si>
  <si>
    <t>219х 6</t>
  </si>
  <si>
    <t>Ответ-хранение по 1,3м</t>
  </si>
  <si>
    <t>219х 7</t>
  </si>
  <si>
    <t xml:space="preserve">10Г </t>
  </si>
  <si>
    <t xml:space="preserve">Ответ-хранение 10,4-11,7м +1шт 4,38м </t>
  </si>
  <si>
    <t>8,775тн(3,50-11,7м)/т +90,949тн /каз  +0,38тн /п</t>
  </si>
  <si>
    <t>2,13тн 159900р/тн /п  + 2,920тн/т 155900р/тн +26,382 /каз</t>
  </si>
  <si>
    <t>219х 7    ТУ1128</t>
  </si>
  <si>
    <t>ТУ-14-3Р-1128-2007, длины 8-12м</t>
  </si>
  <si>
    <t xml:space="preserve">219х 8 в изоляции 1Н1В-ТОЦп(2) </t>
  </si>
  <si>
    <t xml:space="preserve">в изоляции с оцинкованным кожухом , 15 шт. , реал./х </t>
  </si>
  <si>
    <t>219х 8</t>
  </si>
  <si>
    <t>9,45-11,77м</t>
  </si>
  <si>
    <t>593тн/каз +(66тн приход/каз)  + 165,4тн(Длины 8,17м- 12м) 144900р/тн/п + 14,547 тн /т +17,290тн (37шт)  /м</t>
  </si>
  <si>
    <t>приёмка, длины 8-12м</t>
  </si>
  <si>
    <t xml:space="preserve">219х 8 </t>
  </si>
  <si>
    <t>/зол 2023 год СТЗ</t>
  </si>
  <si>
    <t xml:space="preserve">   77,236тн /м +498тн/каз(прих 204тн)-149900р/тн +ту 20.13 -172тн-149900р/тн/каз  +43тн 154900 р/тн /п </t>
  </si>
  <si>
    <t>219х 8   ТУ1317+124</t>
  </si>
  <si>
    <t>45,267тн (ту 1317 + ТУ 124 )/ м +0,91тн (9-12м) /п</t>
  </si>
  <si>
    <t>219х 8 ВУС</t>
  </si>
  <si>
    <t>ТУ 1303-006.3-593377520-2003  в ВУС изоляции 40 шт (463,6м) /м</t>
  </si>
  <si>
    <t>219х 9</t>
  </si>
  <si>
    <t>2,85-4,55м</t>
  </si>
  <si>
    <t>219х 10</t>
  </si>
  <si>
    <t>118,497тн  /каз +0,520тн (1шт)  /т</t>
  </si>
  <si>
    <t>249тн /каз +87,150тн приход /каз</t>
  </si>
  <si>
    <t>219х 10     ТУ1317</t>
  </si>
  <si>
    <t>Ответ-хранение 8,44м</t>
  </si>
  <si>
    <t>3,65м+9,27м</t>
  </si>
  <si>
    <t>219х 12</t>
  </si>
  <si>
    <t>0,481тн /каз</t>
  </si>
  <si>
    <t>149900 от 40тн</t>
  </si>
  <si>
    <t xml:space="preserve"> /каз  +приход 130,239тн /каз асфальтная 1</t>
  </si>
  <si>
    <t xml:space="preserve">1,125тн (7,19-11,77м ту 1317) </t>
  </si>
  <si>
    <t xml:space="preserve">219х 14 </t>
  </si>
  <si>
    <t>9,70-11,15</t>
  </si>
  <si>
    <t>13,265тн /т + 1,5тн /п</t>
  </si>
  <si>
    <t>88тн/м    +  по 149900(0,23тн (3-5м)/п +12тн(10-12м) / п+ 40,105тн /т — 149900р/тн )</t>
  </si>
  <si>
    <t>Ответ-хранение по 2,25-8,28м</t>
  </si>
  <si>
    <t>13гфа</t>
  </si>
  <si>
    <t>Ответ-хранение по 11,6-11,77м</t>
  </si>
  <si>
    <t>219х 15</t>
  </si>
  <si>
    <t>190шт ( 1748,75м) /м</t>
  </si>
  <si>
    <t>219х 16</t>
  </si>
  <si>
    <t xml:space="preserve"> 8шт ( 71,39м) /м</t>
  </si>
  <si>
    <t>219х 16     ТУ1317</t>
  </si>
  <si>
    <t>2 шт по 9,55м. Физическая масса</t>
  </si>
  <si>
    <t xml:space="preserve">ТУ 14-3р-124-2017  22 шт ( 252,22м)  + 1шт 5,44м (рез)  /м </t>
  </si>
  <si>
    <t xml:space="preserve">( 2,54-9,48м)  </t>
  </si>
  <si>
    <t xml:space="preserve">219х 16 </t>
  </si>
  <si>
    <t xml:space="preserve"> ТУ14-162-14-96 1шт примерно по 11,7м + 1шт 2,07м </t>
  </si>
  <si>
    <t>219х 17</t>
  </si>
  <si>
    <t>7шт /м +1,450тн (8,78м) ту 1317 149900т/тн /т</t>
  </si>
  <si>
    <t xml:space="preserve">219х 18 </t>
  </si>
  <si>
    <t>Ответ хранение  6,18-6,40м</t>
  </si>
  <si>
    <t>219х 18     ТУ1317</t>
  </si>
  <si>
    <t xml:space="preserve">  (10,14-11,71м длины)</t>
  </si>
  <si>
    <t>219х 20</t>
  </si>
  <si>
    <t xml:space="preserve">149900 все </t>
  </si>
  <si>
    <t xml:space="preserve"> ТУ1128 (11-12м)</t>
  </si>
  <si>
    <t>3,6-5,97м</t>
  </si>
  <si>
    <t>219х 22    ТУ 1317</t>
  </si>
  <si>
    <t>11,33-11,70м</t>
  </si>
  <si>
    <t>219х 24</t>
  </si>
  <si>
    <t>7-11,8м</t>
  </si>
  <si>
    <t xml:space="preserve">219х 25 </t>
  </si>
  <si>
    <t>4,996тн( 4шт 9,23/9,17/9,27/8,92 +1шт 5,18м( рез)    /м + 10,64тн (ту 1128) 156900р/тн /п + 14,6тн /т 156900р</t>
  </si>
  <si>
    <t>2,35м /п</t>
  </si>
  <si>
    <t>219х 45</t>
  </si>
  <si>
    <t>2,86м</t>
  </si>
  <si>
    <t>245х 8</t>
  </si>
  <si>
    <t>4шт.5,83 -11,3м</t>
  </si>
  <si>
    <t>9,3-9,6м</t>
  </si>
  <si>
    <t xml:space="preserve">245х 16      </t>
  </si>
  <si>
    <t>20Х3СНМВФА</t>
  </si>
  <si>
    <t>Ответ-хранение, длина  7,23м</t>
  </si>
  <si>
    <t>245х 18</t>
  </si>
  <si>
    <t>Длина 10,08м</t>
  </si>
  <si>
    <t>245х 20</t>
  </si>
  <si>
    <t xml:space="preserve">Длина 2,37м </t>
  </si>
  <si>
    <t>245х 32</t>
  </si>
  <si>
    <t>Длина 5,27м</t>
  </si>
  <si>
    <t>273х 6</t>
  </si>
  <si>
    <t>1 стыковочный шов /зол</t>
  </si>
  <si>
    <t>273х 7</t>
  </si>
  <si>
    <t>11,5м</t>
  </si>
  <si>
    <t>бешовная</t>
  </si>
  <si>
    <t>/каз.</t>
  </si>
  <si>
    <t xml:space="preserve">273х 7 </t>
  </si>
  <si>
    <t>оцинкованная Ответ-хранение 10,3м-11,7м</t>
  </si>
  <si>
    <t>273х 8</t>
  </si>
  <si>
    <t>11,2-11,8м</t>
  </si>
  <si>
    <t xml:space="preserve">реал./каз.+ приход /каз  </t>
  </si>
  <si>
    <t>лежалая</t>
  </si>
  <si>
    <t xml:space="preserve"> реал./каз.  +(приход 376,892тн / каз)  +7тн (11,5м) / п</t>
  </si>
  <si>
    <t>273х 8  ТУ1128</t>
  </si>
  <si>
    <t>б/м (33шт 383,08м +1шт рез 9,84м)    /м  +5,083тн по 189900р/тн /каз</t>
  </si>
  <si>
    <t xml:space="preserve">273х 9       </t>
  </si>
  <si>
    <t>Ответ-хранение 9,55м</t>
  </si>
  <si>
    <t>Лежалые рж.каверны, Ответ-хранение 6,21-9,99м</t>
  </si>
  <si>
    <t>273х 10   ГОСТ10705</t>
  </si>
  <si>
    <t>1шт 12,01м /м</t>
  </si>
  <si>
    <t xml:space="preserve">273х 10    </t>
  </si>
  <si>
    <t>/ каз. +приход /каз +0,68тн /п +2,975тн /т</t>
  </si>
  <si>
    <t xml:space="preserve">273х 10     </t>
  </si>
  <si>
    <t>Ответ-хранение 4,46-11,15м</t>
  </si>
  <si>
    <t>160,054тн /каз.  +5,185тн /т +43,43тн по 159900р/тн /п</t>
  </si>
  <si>
    <t>7,83-11,37м</t>
  </si>
  <si>
    <t>273х 11</t>
  </si>
  <si>
    <t>9,93м</t>
  </si>
  <si>
    <t xml:space="preserve">273х 12   </t>
  </si>
  <si>
    <t>14,891тн/каз + 1,2тн/п  + 7,045тн(Ответ-хранение 1шт проверить сталь 20юч) /т</t>
  </si>
  <si>
    <t xml:space="preserve">  / каз. +приход 86тн /каз</t>
  </si>
  <si>
    <t>273х 12     ТУ1317</t>
  </si>
  <si>
    <t xml:space="preserve">13ХФА </t>
  </si>
  <si>
    <t xml:space="preserve">ТУ 1317-006.1-593377520-2003 (69шт +1 шт 4,6м( рез) ) /м </t>
  </si>
  <si>
    <t>273х 13</t>
  </si>
  <si>
    <t xml:space="preserve">7,49-11,16м </t>
  </si>
  <si>
    <t xml:space="preserve">273х 14 </t>
  </si>
  <si>
    <t>реал./каз +5,17тн (10,39-11,75м)  /т. +34,83тн /п +62,126тн ( 58шт 685,04м +1шт 9,73) /м</t>
  </si>
  <si>
    <t>273х 14</t>
  </si>
  <si>
    <t xml:space="preserve"> 3шт (рез) 7,5/2,58/3,55  /м</t>
  </si>
  <si>
    <t>273х 14      в ВУС</t>
  </si>
  <si>
    <t xml:space="preserve">11-12,1м в ВУС изоляции /п </t>
  </si>
  <si>
    <t>273х 15</t>
  </si>
  <si>
    <t>11,82-11,88м</t>
  </si>
  <si>
    <t xml:space="preserve">273х 16      </t>
  </si>
  <si>
    <t xml:space="preserve">  7шт (81,97м) / м  </t>
  </si>
  <si>
    <t>273х 16     ТУ1128</t>
  </si>
  <si>
    <t>13ГФА</t>
  </si>
  <si>
    <t>11,62- 11,68м</t>
  </si>
  <si>
    <t xml:space="preserve">273х 18      </t>
  </si>
  <si>
    <t xml:space="preserve"> 5,393тн (   4шт 10,88/10,91/11,16/10,94+1шт 3,75м( рез) /м+  1,43тн(7-9,8м)  — 154900/п + 6,230тн/т 144900р</t>
  </si>
  <si>
    <t>11,6-11,8м</t>
  </si>
  <si>
    <t>11,769тн (ТУ 14-3р-124-2017 9шт ( 103,97м) /м + 4,720тн(9,50-10,65м) /п</t>
  </si>
  <si>
    <t xml:space="preserve">273х 20   </t>
  </si>
  <si>
    <t xml:space="preserve"> 26тн / м + 9,67тн (11,5-12м) /п +19,4тн (8,85м-11,90м) /т</t>
  </si>
  <si>
    <t>4,25м</t>
  </si>
  <si>
    <t>273х 22</t>
  </si>
  <si>
    <t>11,5-11,9м</t>
  </si>
  <si>
    <t>273х 24</t>
  </si>
  <si>
    <t>4,31-5,10м</t>
  </si>
  <si>
    <t xml:space="preserve">40хн2ма </t>
  </si>
  <si>
    <t>7,08-12,95м</t>
  </si>
  <si>
    <t xml:space="preserve">273х 25   </t>
  </si>
  <si>
    <t>Длина 11,2м</t>
  </si>
  <si>
    <t>Длина 7,43м</t>
  </si>
  <si>
    <t>273х 26</t>
  </si>
  <si>
    <t>10,63-11,14м</t>
  </si>
  <si>
    <t>273х 28</t>
  </si>
  <si>
    <t xml:space="preserve"> 11шт ( 112,39м)  /м</t>
  </si>
  <si>
    <t>4,39-6,85м</t>
  </si>
  <si>
    <t>11,87-12м</t>
  </si>
  <si>
    <t>273х 34</t>
  </si>
  <si>
    <t>ТУ14-3р-55-2001, длины 2,35-2,42м</t>
  </si>
  <si>
    <t>273х 36</t>
  </si>
  <si>
    <t>Длина 3,79м</t>
  </si>
  <si>
    <t>Длина 10,13м</t>
  </si>
  <si>
    <t>299х 9</t>
  </si>
  <si>
    <t>28Х3СНМВФА</t>
  </si>
  <si>
    <t>Ответ-хранение , длина 9,12м лежалая</t>
  </si>
  <si>
    <t>299х 20</t>
  </si>
  <si>
    <t>(10,35+10,94+10,96)3шт</t>
  </si>
  <si>
    <t>299х 25</t>
  </si>
  <si>
    <t xml:space="preserve">8,98-10,97м </t>
  </si>
  <si>
    <t>299х 34</t>
  </si>
  <si>
    <t>Длина 9,98м</t>
  </si>
  <si>
    <t xml:space="preserve">318х 26      </t>
  </si>
  <si>
    <t>1шт  -3,2 м /м</t>
  </si>
  <si>
    <t xml:space="preserve">325х 7   </t>
  </si>
  <si>
    <t>12.750" х 0,271" ISO 3183 3 шт 11,69/11,77/11,70 м /м   ТС593-80 сталь А333</t>
  </si>
  <si>
    <t xml:space="preserve">325х 8  </t>
  </si>
  <si>
    <t>лежак ржавые 2020 года ЧТПЗ (2шт 9,29/9,54)  /м   + 0,61тн (9,06м) по 149900р/тн /п</t>
  </si>
  <si>
    <t>5,30-11,58м</t>
  </si>
  <si>
    <t xml:space="preserve">  ТУ 14-3р-1128-2007 ЧТПЗ 2017 год 5шт длины 8-10 м  +1шт (5,45м рез)  /м</t>
  </si>
  <si>
    <t xml:space="preserve">325х 8       </t>
  </si>
  <si>
    <t xml:space="preserve">76,596тн тн /м +  14,365тн /каз 152900р/тн+48,945 тн(8,75-9,51м)/т +   43,90тн/п 154900 </t>
  </si>
  <si>
    <t>325х 8     ВУС</t>
  </si>
  <si>
    <t>10-12м  ГОСТ 32528</t>
  </si>
  <si>
    <t>10,7-11,5м</t>
  </si>
  <si>
    <t>325х 8      ВУС</t>
  </si>
  <si>
    <t xml:space="preserve"> 2 шт 10,96/11,31м в ВУС изоляции /м</t>
  </si>
  <si>
    <t xml:space="preserve">325х 9    ГОСТ10705 </t>
  </si>
  <si>
    <t>2шт 10,01/9,98 Микрошов /м</t>
  </si>
  <si>
    <t xml:space="preserve">325х 9  </t>
  </si>
  <si>
    <t xml:space="preserve"> ГОСТ 32528-2013 (25шт 283,64м)   /м +0,76тн (10,72м) /п</t>
  </si>
  <si>
    <t>15,1тн /т+ 13,71тн 156900/п</t>
  </si>
  <si>
    <t xml:space="preserve">325х 10 </t>
  </si>
  <si>
    <t>25,67 тн (Длины 9,86м-12 м) /п + 10,785тн(9м-12,18м)/т</t>
  </si>
  <si>
    <t xml:space="preserve">325х 10  </t>
  </si>
  <si>
    <t>Ответ-хранение 1,46м-11,65м</t>
  </si>
  <si>
    <t xml:space="preserve">  4,22-11,75м</t>
  </si>
  <si>
    <t>325х 10   ТС593-80</t>
  </si>
  <si>
    <t xml:space="preserve"> 7,140тн (11,20-12,4м) /т + 100тн ( факт стенка 12мм отгрузка по теории 10 стенки /м</t>
  </si>
  <si>
    <t xml:space="preserve">325х 12  </t>
  </si>
  <si>
    <t>9,54-10,36м в черном антикоре</t>
  </si>
  <si>
    <t xml:space="preserve"> ГОСТ 8732+ ту 124 11-11,9м   СТЗ 2020 год /м</t>
  </si>
  <si>
    <t>325х 12  ТУ 124 в ВУС изол.</t>
  </si>
  <si>
    <t>369шт/м+ в ВУС изоляции 369,934тн /м</t>
  </si>
  <si>
    <t>325х 13</t>
  </si>
  <si>
    <t>8,28-8,59м</t>
  </si>
  <si>
    <t xml:space="preserve">325х 14     </t>
  </si>
  <si>
    <t>Ржавые Ответ-хранение 9,39-11м, факт стенка 12-15,2 мм</t>
  </si>
  <si>
    <t xml:space="preserve">11,43-11,55м </t>
  </si>
  <si>
    <t xml:space="preserve">  3Шт 4,22/5,33/11,33  / м</t>
  </si>
  <si>
    <t xml:space="preserve">31,977тн  (31 шт ( 292,67м) +1шт 5,14м ( рез) ТУ1317-1128 /м + 0,84тн (8,5-10,5м) /п </t>
  </si>
  <si>
    <t xml:space="preserve">325х 15 </t>
  </si>
  <si>
    <t>Ржавые Ответ-хранение длины 8,30м /т</t>
  </si>
  <si>
    <t>325х 16</t>
  </si>
  <si>
    <t xml:space="preserve">325х 16      </t>
  </si>
  <si>
    <t xml:space="preserve">(ТУ1128 10,73м-12м) /п  </t>
  </si>
  <si>
    <t>1,5тн ( 3-4,7м) / п</t>
  </si>
  <si>
    <t xml:space="preserve">325х 17   </t>
  </si>
  <si>
    <t>Ответ-хранение 5,81-11,05м</t>
  </si>
  <si>
    <t>3шт 11,18/11,19/5,52м / м</t>
  </si>
  <si>
    <t>325х 18</t>
  </si>
  <si>
    <t xml:space="preserve"> 160Тн /м + 1,305тн( 3,63-5,73м) /т</t>
  </si>
  <si>
    <t>Ответ-хранение 7,12-12,29м</t>
  </si>
  <si>
    <t xml:space="preserve"> /м</t>
  </si>
  <si>
    <t xml:space="preserve">325х 20    </t>
  </si>
  <si>
    <t>Ответ-хранение ржавая с изгибом 1шт.4,94м</t>
  </si>
  <si>
    <t xml:space="preserve">325х 20  ТУ 125 </t>
  </si>
  <si>
    <t xml:space="preserve">ТУ 14-3р-125-2012  /м </t>
  </si>
  <si>
    <t>325х 20  ТУ 125 в ВУС изл.</t>
  </si>
  <si>
    <t>60шт  ТУ 14-3р-125-2012 /м</t>
  </si>
  <si>
    <t>147,309тн  /м  + 220тн  (1шт 8м +остальные 10-12м)  /п   +1,345тн (8,70м) /т</t>
  </si>
  <si>
    <t>325х 20    ТУ 124</t>
  </si>
  <si>
    <t xml:space="preserve">(ответ-хранение 9,14-11,74м )лежак/т </t>
  </si>
  <si>
    <t xml:space="preserve">325х 22   </t>
  </si>
  <si>
    <t>9,57-11,27м</t>
  </si>
  <si>
    <t>4,70м+ 10,63-10,7м /т</t>
  </si>
  <si>
    <t>12Х2М</t>
  </si>
  <si>
    <t>ответ-хранение 5,60м</t>
  </si>
  <si>
    <t>325х 22   ТУ1317</t>
  </si>
  <si>
    <t xml:space="preserve">(ответ-хранение 9,1-11,73м)/т  </t>
  </si>
  <si>
    <t>12,3м</t>
  </si>
  <si>
    <t xml:space="preserve">325х 24   </t>
  </si>
  <si>
    <t>( 1 шт 6,04м) /м</t>
  </si>
  <si>
    <t>15,848тн ( 1шт реализ 11,38м + 2шт 11,44/11,62 +2шт 8,85/9,79 +3шт 12,2/11,65/12,04) /м  +11,72тн -159900р/тн (11-12м) /п</t>
  </si>
  <si>
    <t>У 14-3р-124-2012 94 шт ( длины 11,3-11,7м) / м</t>
  </si>
  <si>
    <t xml:space="preserve">325х 25 </t>
  </si>
  <si>
    <t>ответ-хранение 10,72м</t>
  </si>
  <si>
    <t>6,67-11,45м</t>
  </si>
  <si>
    <t xml:space="preserve"> 13Хфа ( стенка 23-27) 7,87м /м</t>
  </si>
  <si>
    <t>325х 28</t>
  </si>
  <si>
    <t>9,10-10,19м</t>
  </si>
  <si>
    <t>6,49-10,58м</t>
  </si>
  <si>
    <t>325х 30</t>
  </si>
  <si>
    <t>5,35-7,69м</t>
  </si>
  <si>
    <t>325х 32</t>
  </si>
  <si>
    <t>8,73м</t>
  </si>
  <si>
    <t>325х 36</t>
  </si>
  <si>
    <t>3,51-7,64м</t>
  </si>
  <si>
    <t>6,55-8,32м</t>
  </si>
  <si>
    <t>325х 40</t>
  </si>
  <si>
    <t>ТУ14-3р-55-2001, длина 4,82м</t>
  </si>
  <si>
    <t>325х 50</t>
  </si>
  <si>
    <t xml:space="preserve">ТУ 14-3Р-55-2001 0,73м </t>
  </si>
  <si>
    <t>325х 70</t>
  </si>
  <si>
    <t>4,76м</t>
  </si>
  <si>
    <t xml:space="preserve">339х 12,2   API 5L  обсадная </t>
  </si>
  <si>
    <t>С110</t>
  </si>
  <si>
    <t>Ответ-хранение длины 9,95-13м, резьба Ultra FC</t>
  </si>
  <si>
    <t xml:space="preserve">340х 12   </t>
  </si>
  <si>
    <t>Ответ-хранение 4,5-6м</t>
  </si>
  <si>
    <t>351х 16</t>
  </si>
  <si>
    <t>5,64-10,6м</t>
  </si>
  <si>
    <t>7,15-9,53м</t>
  </si>
  <si>
    <t>351х 20</t>
  </si>
  <si>
    <t>8,39-8,84м</t>
  </si>
  <si>
    <t>351х 25</t>
  </si>
  <si>
    <t>9,5м-11,9м</t>
  </si>
  <si>
    <t>Длина 3,66м</t>
  </si>
  <si>
    <t>351х 28</t>
  </si>
  <si>
    <t>12,14м</t>
  </si>
  <si>
    <t>351х 36</t>
  </si>
  <si>
    <t>11,19м</t>
  </si>
  <si>
    <t>351х 40</t>
  </si>
  <si>
    <t>5,02м</t>
  </si>
  <si>
    <t>351х 45</t>
  </si>
  <si>
    <t>7,40м</t>
  </si>
  <si>
    <t>351х 60</t>
  </si>
  <si>
    <t>4,86м</t>
  </si>
  <si>
    <t>351х 70</t>
  </si>
  <si>
    <t>3,35м</t>
  </si>
  <si>
    <t>356х 11</t>
  </si>
  <si>
    <t>Ответ-хранение ( 11,07м)1шт /т</t>
  </si>
  <si>
    <t>356х 16</t>
  </si>
  <si>
    <t>8,76м /п</t>
  </si>
  <si>
    <t>356х 19</t>
  </si>
  <si>
    <t>10,64-11,84м/ т</t>
  </si>
  <si>
    <t>377х 8    ГОСТ 10705</t>
  </si>
  <si>
    <t xml:space="preserve"> 2шт  по 12,06м /м</t>
  </si>
  <si>
    <t>377х 9</t>
  </si>
  <si>
    <t xml:space="preserve">377х 9   </t>
  </si>
  <si>
    <t>1,503тн (1шт 11,36м +1шт рез 7,04м)  / м + 10,8 тн (2м-12м) /п</t>
  </si>
  <si>
    <t xml:space="preserve">377х 10  </t>
  </si>
  <si>
    <t xml:space="preserve"> 0,872тн (9,63м) /м + 5,3тн (8-12м) — 164900р/тн  /п </t>
  </si>
  <si>
    <t>377х 12</t>
  </si>
  <si>
    <t>7,27м</t>
  </si>
  <si>
    <t>377х 16</t>
  </si>
  <si>
    <t>5,03М+5,84м</t>
  </si>
  <si>
    <t>377х 18</t>
  </si>
  <si>
    <t>6,23м /п</t>
  </si>
  <si>
    <t xml:space="preserve">377х 28      ТУ1128   </t>
  </si>
  <si>
    <t>Ответ-хранение  10,77-11,88м</t>
  </si>
  <si>
    <t xml:space="preserve">377х 32 </t>
  </si>
  <si>
    <t>7,82м</t>
  </si>
  <si>
    <t>377х 45</t>
  </si>
  <si>
    <t>7,16м</t>
  </si>
  <si>
    <t>377х 50</t>
  </si>
  <si>
    <t>5,29-5,41м</t>
  </si>
  <si>
    <t>15х1м1фш</t>
  </si>
  <si>
    <t>ТУ 1301-039-00212179-2010, длины 1,66м</t>
  </si>
  <si>
    <t>377х 60</t>
  </si>
  <si>
    <t>5,23м</t>
  </si>
  <si>
    <t>377х 70</t>
  </si>
  <si>
    <t>5,4м</t>
  </si>
  <si>
    <t>402х 60</t>
  </si>
  <si>
    <t>5,18-5,79м</t>
  </si>
  <si>
    <t>406х 8</t>
  </si>
  <si>
    <t>Ответ-хранение1шт /т</t>
  </si>
  <si>
    <t>406х 13</t>
  </si>
  <si>
    <t>20г2</t>
  </si>
  <si>
    <t>Ответ-хранение 6,57м /т</t>
  </si>
  <si>
    <t>406х 18</t>
  </si>
  <si>
    <t>11,16 — 12,58м/ т</t>
  </si>
  <si>
    <t>406х 20</t>
  </si>
  <si>
    <t>8,85-11,92м</t>
  </si>
  <si>
    <t>406х 25</t>
  </si>
  <si>
    <t>12,13-12,25м/т</t>
  </si>
  <si>
    <t>426х 8</t>
  </si>
  <si>
    <t xml:space="preserve">( 1шт ) К52 ТУ1380... реал./х </t>
  </si>
  <si>
    <t>426х 9</t>
  </si>
  <si>
    <t>ЧТПЗ  1шт (7,6 м))год /м +1,65тн по 149900р/тн /п</t>
  </si>
  <si>
    <t>9-12м</t>
  </si>
  <si>
    <t>6,310тн (11,2-11,9м) /п  +20,146тн (ТУ 14-3р-124-2017  ВТЗ 17шт (196,37м) — 177900р/тн /м</t>
  </si>
  <si>
    <t xml:space="preserve">426х 10   </t>
  </si>
  <si>
    <t>8,182тн (11,48/11,48/9,4/9,11/8,7/10,71/10,55+1шт рез 7,57м) / м + 103,74тн (7-12,2м) / п</t>
  </si>
  <si>
    <t xml:space="preserve">426х 10  </t>
  </si>
  <si>
    <t>(3,89м + кусками около 4м )4тн + 1шт*8,9м</t>
  </si>
  <si>
    <t xml:space="preserve"> 6,705тн ЧТПЗ/ т + 80,35тн ВТЗ/п </t>
  </si>
  <si>
    <t>426х 10    ТУ1128</t>
  </si>
  <si>
    <t>9,35-11,75м</t>
  </si>
  <si>
    <t xml:space="preserve">426х 11  </t>
  </si>
  <si>
    <t>20ФА</t>
  </si>
  <si>
    <t>Ответ-хранение длинами 11,02- 11,57м, ТУ 14-158-114-99</t>
  </si>
  <si>
    <t>6,84м-11,78м</t>
  </si>
  <si>
    <t>426х 12</t>
  </si>
  <si>
    <t xml:space="preserve"> 9шт 11,26/11,76/12,30/12,34/11,61/12,32/12,35/12,10/12,33+1шт 10,96м( рез) / м</t>
  </si>
  <si>
    <t xml:space="preserve">6,77-11,75м </t>
  </si>
  <si>
    <t>426х 12      ТУ124</t>
  </si>
  <si>
    <t xml:space="preserve"> 7,540тн  /м </t>
  </si>
  <si>
    <t xml:space="preserve">426х 14  </t>
  </si>
  <si>
    <t xml:space="preserve"> Гост 32528-2013 / м</t>
  </si>
  <si>
    <t>426х 15  ТУ 124</t>
  </si>
  <si>
    <t xml:space="preserve">ТУ 14-3р-124-2012 22шт ( 255,34м) + 15 тонн </t>
  </si>
  <si>
    <t>426х 16</t>
  </si>
  <si>
    <t>Леж. Реал 0,798тн ./каз. +2,02тн 144900р/ п + 1,5тн 159900/т</t>
  </si>
  <si>
    <t xml:space="preserve">426х 16 </t>
  </si>
  <si>
    <t xml:space="preserve"> 5,19/ 0,47( есть поперечки) </t>
  </si>
  <si>
    <t xml:space="preserve">426х 16     ТУ1128 </t>
  </si>
  <si>
    <t xml:space="preserve">3,685тн (11,41/11,38м)ту1128/м + ту 1319-1128  53,378тн /м  </t>
  </si>
  <si>
    <t>426х 16      ТУ124</t>
  </si>
  <si>
    <t>1,34тн (длины 3,4-3,8м) /п+  11,19-11,46м длины /т</t>
  </si>
  <si>
    <t>Ответ-хранение 1,54-1,55м</t>
  </si>
  <si>
    <t>Ответ-хранение 1,54-1,67м</t>
  </si>
  <si>
    <t>426х 18</t>
  </si>
  <si>
    <t xml:space="preserve">426х 18   </t>
  </si>
  <si>
    <t>2шт  8,86м +11,66м (гост 8732) /п + ТУ 1128 4,10тн (10,68 м+10,66м) /п</t>
  </si>
  <si>
    <t xml:space="preserve">426х 18  </t>
  </si>
  <si>
    <t>2шт ВТЗ 4,21тн(11,34/11,54м) /п+ 6,620тн(3,57-11,25м)3шт +3,755тн(8,88-11,25м)ту 1317 /т</t>
  </si>
  <si>
    <t>426х 20</t>
  </si>
  <si>
    <t>9,2-10,1м</t>
  </si>
  <si>
    <t>426х 22</t>
  </si>
  <si>
    <t>147900 с 20ст.</t>
  </si>
  <si>
    <t xml:space="preserve"> 47,340тн. 169900/т +73,375тн (  28шт 324,11м +1шт 10,65м)  /м</t>
  </si>
  <si>
    <t>426х 23</t>
  </si>
  <si>
    <t xml:space="preserve">09г2с </t>
  </si>
  <si>
    <t xml:space="preserve">(8,18м)1шт + (11,58м)1шт </t>
  </si>
  <si>
    <t>426х 25</t>
  </si>
  <si>
    <t>10,2-11,90м</t>
  </si>
  <si>
    <t>426х 28</t>
  </si>
  <si>
    <t>Ответ-хранение 4шт длинами 9,37-10,28м</t>
  </si>
  <si>
    <t>426х 32</t>
  </si>
  <si>
    <t>8,32м</t>
  </si>
  <si>
    <t>426х 36</t>
  </si>
  <si>
    <t>3,62-4,36</t>
  </si>
  <si>
    <t>426х 42</t>
  </si>
  <si>
    <t>7,75м</t>
  </si>
  <si>
    <t>426х 50</t>
  </si>
  <si>
    <t>7,56м</t>
  </si>
  <si>
    <t>430х 58</t>
  </si>
  <si>
    <t>6,47м</t>
  </si>
  <si>
    <t>457х 10</t>
  </si>
  <si>
    <t>Ответ-хранение 8,71-10,68м</t>
  </si>
  <si>
    <t xml:space="preserve">465х 18  </t>
  </si>
  <si>
    <t>30хн3мфа</t>
  </si>
  <si>
    <t>Ответ-хранение 2,25-2,45м</t>
  </si>
  <si>
    <t>485х 28</t>
  </si>
  <si>
    <t>3,71м</t>
  </si>
  <si>
    <t>485х 30</t>
  </si>
  <si>
    <t>485х 60</t>
  </si>
  <si>
    <t>3,70-3,96м</t>
  </si>
  <si>
    <t>508х 15</t>
  </si>
  <si>
    <t>Ответ-хранение 9,20м + 9,73м</t>
  </si>
  <si>
    <t>508х 25</t>
  </si>
  <si>
    <t>508х 40</t>
  </si>
  <si>
    <t>530х 8</t>
  </si>
  <si>
    <t>Китай GOST8732 маркировка ( 1шт ) реал./х (816см). Коэф ФИЗИЧЕСКИЙ !!!</t>
  </si>
  <si>
    <t>530х 10</t>
  </si>
  <si>
    <t>Китай GOST8732 маркировка/реал. Мерные по 6 метров БЕЗ фасок</t>
  </si>
  <si>
    <t>530х 11     ГОСТ10705</t>
  </si>
  <si>
    <t>3сп2</t>
  </si>
  <si>
    <t>10,57м /м</t>
  </si>
  <si>
    <t xml:space="preserve">530х 12  </t>
  </si>
  <si>
    <t>Китай GOST8732 маркировка БЕЗ фасок/реал. Мерные по 6 метров</t>
  </si>
  <si>
    <t>530х 13     ГОСТ 10706</t>
  </si>
  <si>
    <t>К56</t>
  </si>
  <si>
    <t>530х 14    в ВУС</t>
  </si>
  <si>
    <t xml:space="preserve"> Некондиция ТУ 1380.  3шт 5,23/3,96/2,72 +1шт 3,44 в ВУС изоляции   /м</t>
  </si>
  <si>
    <t>530х 16   ГОСТ 20295</t>
  </si>
  <si>
    <t>К60</t>
  </si>
  <si>
    <t>11,99м / м</t>
  </si>
  <si>
    <t xml:space="preserve">530х 17     </t>
  </si>
  <si>
    <t>К52</t>
  </si>
  <si>
    <t xml:space="preserve"> 2023 год 2шт 12,07/11,96м ВТЗ /м </t>
  </si>
  <si>
    <t>530х 20</t>
  </si>
  <si>
    <t>10706-76 1шт 11,77м   /м</t>
  </si>
  <si>
    <t>5,62м</t>
  </si>
  <si>
    <t>530х 22</t>
  </si>
  <si>
    <t>Ответ-хранение. Длины 1,62-3,16м</t>
  </si>
  <si>
    <t>530х 25</t>
  </si>
  <si>
    <t>7,80-8,04</t>
  </si>
  <si>
    <t>530х 28</t>
  </si>
  <si>
    <t>6,46м</t>
  </si>
  <si>
    <t>530х 30</t>
  </si>
  <si>
    <t xml:space="preserve"> ТУ55 новая с маркировкой. Ответ хранение 4,43м. 1Шт рез с одной стороны, стенка 28-30мм/т</t>
  </si>
  <si>
    <t>2,67м</t>
  </si>
  <si>
    <t>530х 32</t>
  </si>
  <si>
    <t>5,87-5,96м</t>
  </si>
  <si>
    <t xml:space="preserve">530х 36 </t>
  </si>
  <si>
    <t xml:space="preserve"> </t>
  </si>
  <si>
    <t>Ответ-хранение. Длина 5,91м + 5,92м/т</t>
  </si>
  <si>
    <t>530х 50</t>
  </si>
  <si>
    <t>2,46м</t>
  </si>
  <si>
    <t>530х 65   ТУ55</t>
  </si>
  <si>
    <t>16ГС</t>
  </si>
  <si>
    <t>Ответ-хранение. Длины 1,23-1,7м ТУ55 16ГС или 10Г2 проверить сталь/т</t>
  </si>
  <si>
    <t>530х 75  ТУ50</t>
  </si>
  <si>
    <t>2,259м</t>
  </si>
  <si>
    <t>530х 95   ТУ55</t>
  </si>
  <si>
    <t>Ответ-хранение. Длина 4м ТУ55 маркировка /т</t>
  </si>
  <si>
    <t>550х 32</t>
  </si>
  <si>
    <t>559х 18   ГОСТ10706</t>
  </si>
  <si>
    <t xml:space="preserve"> (SPEC 5L PSL2 X52) 1шт 12,37 м /м</t>
  </si>
  <si>
    <t>610х 25</t>
  </si>
  <si>
    <t>7,62м</t>
  </si>
  <si>
    <t>630х 12</t>
  </si>
  <si>
    <t>ТУ 1381-016-00186654-2010 К52  17г1с  /м</t>
  </si>
  <si>
    <t>630х 13   ТУ1381...ВУС</t>
  </si>
  <si>
    <t xml:space="preserve"> ТУ 1381-016-00186654-2010 К52 с наружным 3х слойным покрытием  по ТУ 1390-014-00186654-2015 2021г /м</t>
  </si>
  <si>
    <t>630х 20    ГОСТ 10706</t>
  </si>
  <si>
    <t>1 шт 8,76м +11,39м /м</t>
  </si>
  <si>
    <t>630х 20</t>
  </si>
  <si>
    <t xml:space="preserve"> Ответ-хранение длина 7,72м /т</t>
  </si>
  <si>
    <t>630х 32</t>
  </si>
  <si>
    <t>4,87м-5,11м</t>
  </si>
  <si>
    <t>630х 40</t>
  </si>
  <si>
    <t>Ответ-хранение. Длина 4,72 м</t>
  </si>
  <si>
    <t>662х 8        ГОСТ10706</t>
  </si>
  <si>
    <t>1шт 9,79м   /м</t>
  </si>
  <si>
    <t>710х 9,5     ГОСТ10706</t>
  </si>
  <si>
    <t>1шт 12,08м /м</t>
  </si>
  <si>
    <t>720х 8         ГОСТ20295</t>
  </si>
  <si>
    <t>( заводской поперечный шов)  2017 год  4шт ( 48м) /м</t>
  </si>
  <si>
    <t>720х 8         ТУ1381</t>
  </si>
  <si>
    <t>ВМЗ 2019 г 1шт 12,16+1шт (7,65рез) К60 /м</t>
  </si>
  <si>
    <t>720х 11       ГОСТ10706</t>
  </si>
  <si>
    <t xml:space="preserve"> 2шт 8,91/9,18/ + 3шт 5,83/7,01/8,98м  /  м </t>
  </si>
  <si>
    <t>720х 16      ГОСТ 10706</t>
  </si>
  <si>
    <t>10,81м  / м</t>
  </si>
  <si>
    <t>720х 20      ГОСТ 10706</t>
  </si>
  <si>
    <t>Рез 1,78м /м + К52 4,233тн  (12,14м) / м</t>
  </si>
  <si>
    <t>720х 26        ТУ1381 в ВУС</t>
  </si>
  <si>
    <t>08гфбУ</t>
  </si>
  <si>
    <t>ТУ 1381-046-05757848-2009 в ВУС изоляции /м</t>
  </si>
  <si>
    <t xml:space="preserve">720х 26        ТУ1381 </t>
  </si>
  <si>
    <t>ТУ 1381-046-05757848-2009  /м</t>
  </si>
  <si>
    <t>820х 10     ТУ 1381</t>
  </si>
  <si>
    <t>ТУ 1381-073-05757848-2014 К52 3шт 11,40/11,66/11,53  /м</t>
  </si>
  <si>
    <t>820х 12  ГОСТ 20295</t>
  </si>
  <si>
    <t>17г1су</t>
  </si>
  <si>
    <t>ГОСТ 20295-85 3шт 11,59/11,52/11,61 / м</t>
  </si>
  <si>
    <t>820х 14      ГОСТ 10706</t>
  </si>
  <si>
    <t xml:space="preserve"> К56  10,95м /м</t>
  </si>
  <si>
    <t xml:space="preserve">820х 16     </t>
  </si>
  <si>
    <t xml:space="preserve">12,06м  ТС 153-11-2002-05-15 /м  </t>
  </si>
  <si>
    <t>820х 38,7 ГОСТ 10706</t>
  </si>
  <si>
    <t xml:space="preserve">ГОСТ 10706-76 1шт 6,36м ( рез)  </t>
  </si>
  <si>
    <t>920х 12      ГОСТ 10706</t>
  </si>
  <si>
    <t>ст3</t>
  </si>
  <si>
    <t>ГОСТ 10706-76 1 шт  6,13 м( рез)  / м</t>
  </si>
  <si>
    <t>920х 14      ГОСТ 10706</t>
  </si>
  <si>
    <t>ГОСТ 10706-76  2шт 12,17/11,77м  / м</t>
  </si>
  <si>
    <t>1020х 12     ГОСТ 10706</t>
  </si>
  <si>
    <t>К60 12м 1шт 3,616тн  /м</t>
  </si>
  <si>
    <t>1020х 14     ГОСТ10706</t>
  </si>
  <si>
    <t>1шт 1,59 м рез  /м</t>
  </si>
  <si>
    <t>1020х 16     ГОСТ10706</t>
  </si>
  <si>
    <t xml:space="preserve"> 1Шт  2,68/ м</t>
  </si>
  <si>
    <t xml:space="preserve"> К 52 1 шт рез 5,8 м /м</t>
  </si>
  <si>
    <t>1020х 18   ТУ 1381</t>
  </si>
  <si>
    <t>ТУ 1381-057-05757848-2016 2шт 12,14/11,87м /м</t>
  </si>
  <si>
    <t>1020х 19,3 ГОСТ 10706</t>
  </si>
  <si>
    <t>1шт 11,36 /м</t>
  </si>
  <si>
    <t>1020х 21,5  ГОСТ 10706</t>
  </si>
  <si>
    <t>1шт 12,1м  +1шт 3,88м 2024год/м</t>
  </si>
  <si>
    <t>1020х 22   ГОСТ 10706</t>
  </si>
  <si>
    <t>11,32+8,35м ( рез) /м</t>
  </si>
  <si>
    <t>1020х 29,9   ТУ1381</t>
  </si>
  <si>
    <t>ТУ 1381-037-05757848-2013 1шт 1,97м . /м</t>
  </si>
  <si>
    <t>1020х 31     ГОСТ10706</t>
  </si>
  <si>
    <t xml:space="preserve"> 1Шт 6,6м  рез  К60 /м</t>
  </si>
  <si>
    <t>1020х 34     ГОСТ10706</t>
  </si>
  <si>
    <t>1шт  11,61м сталь С355 /м</t>
  </si>
  <si>
    <t>1220х 15,4   ГОСТ10706</t>
  </si>
  <si>
    <t>1шт 11,34м /м</t>
  </si>
  <si>
    <t>1220х 17     ГОСТ10706</t>
  </si>
  <si>
    <t>11,931тн ( 2шт 11,36/11,72)  / м</t>
  </si>
  <si>
    <t>1220х 17,8   ГОСТ10706</t>
  </si>
  <si>
    <t xml:space="preserve">  ТУ 14-156-107-2015 К60 2шт 12,15/12,03/м</t>
  </si>
  <si>
    <t>1220х 36     ГОСТ10706</t>
  </si>
  <si>
    <t xml:space="preserve"> 1шт 11,95 +1 шт ( 8,91м рез)  /м</t>
  </si>
  <si>
    <t xml:space="preserve">1420х 18,7   ГОСТ 10706 </t>
  </si>
  <si>
    <t xml:space="preserve"> В ВУС изоляции 1шт 12,16м  /м</t>
  </si>
  <si>
    <t>1420х 18,7   ТУ1381 ВУС</t>
  </si>
  <si>
    <t xml:space="preserve"> 12,18м   /м</t>
  </si>
  <si>
    <t xml:space="preserve">1420х 24     ТУ1381 </t>
  </si>
  <si>
    <t>ТУ 1381-012-05757848-2015 2шт 11,51/11,36м /м</t>
  </si>
  <si>
    <t>1420х 37,9  ТУ 1381</t>
  </si>
  <si>
    <t xml:space="preserve">ТУ 1381-037-05757848-2013/ТУ 1381-009-47966425-2007 1шт 11,65 м +  7шт  в пути </t>
  </si>
  <si>
    <t>Резервирование трубы производится на 3 рабочих дня с момента выставления счёта на оплату;</t>
  </si>
  <si>
    <t>Бронь на трубы оплаченные (в т.ч. Залог) или спецрезерв (К, В) снимается через 15 календарных дней;</t>
  </si>
  <si>
    <t>Распаковка пачек спецсталей (15х5м, 12х1мф и тп) или выборе труб из них только с разрешения в Екатеринбурге!!!</t>
  </si>
  <si>
    <r>
      <t>Приёмка продукции по</t>
    </r>
    <r>
      <rPr>
        <b/>
        <u/>
        <sz val="14"/>
        <color indexed="8"/>
        <rFont val="Times New Roman"/>
        <family val="1"/>
        <charset val="204"/>
      </rPr>
      <t xml:space="preserve"> товарному виду и геометрии</t>
    </r>
    <r>
      <rPr>
        <sz val="14"/>
        <color indexed="8"/>
        <rFont val="Times New Roman"/>
        <family val="1"/>
        <charset val="204"/>
      </rPr>
      <t xml:space="preserve"> производится на складе Поставщика !</t>
    </r>
  </si>
  <si>
    <t>При отгрузке трубной продукции на самовывоз требуется:</t>
  </si>
  <si>
    <t>1. На Комбинате Горный Екатеринбург на погрузку запускают только Российские машины с Российскими документами. Любые машины до въезда на территорию склада должны быть РАСТЕНТОВАНЫ ПОЛНОСТЬЮ (верх, бока)</t>
  </si>
  <si>
    <t>2.  Высота борта не более 1,8 метров и длина от 9 метров</t>
  </si>
  <si>
    <t>3.  Обязательно наличие коников в количестве 2 штук при загрузке более одного ряда</t>
  </si>
  <si>
    <t>4.  Обязательно оповещение Поставщика о прибытии автомашин за сутки до отгрузки на самовывоз</t>
  </si>
  <si>
    <t>5.   Отгрузка вагонов на складе производится в первую очередь</t>
  </si>
  <si>
    <r>
      <t xml:space="preserve">6.   Въезд на склад по адресу г.Екатеринбург, ул. Гайдара 12, </t>
    </r>
    <r>
      <rPr>
        <b/>
        <u/>
        <sz val="10"/>
        <color indexed="8"/>
        <rFont val="Times New Roman"/>
        <family val="1"/>
        <charset val="204"/>
      </rPr>
      <t>с 8 до 11 часов и с 13 до 16 часов</t>
    </r>
    <r>
      <rPr>
        <sz val="10"/>
        <color indexed="8"/>
        <rFont val="Times New Roman"/>
        <family val="1"/>
        <charset val="204"/>
      </rPr>
      <t>, (пятница до 15 часов)</t>
    </r>
  </si>
  <si>
    <r>
      <t xml:space="preserve">      Въезд на склад по адресу г.Челябинск,  ул.Линейная, 96г,  </t>
    </r>
    <r>
      <rPr>
        <b/>
        <u/>
        <sz val="10"/>
        <color indexed="8"/>
        <rFont val="Times New Roman"/>
        <family val="1"/>
        <charset val="204"/>
      </rPr>
      <t>с 8 до 12 часов и с 13 до 17 часов.</t>
    </r>
  </si>
  <si>
    <t>стенка</t>
  </si>
  <si>
    <t>гост/ту</t>
  </si>
  <si>
    <t>ст.</t>
  </si>
  <si>
    <t>тн</t>
  </si>
  <si>
    <t>м</t>
  </si>
  <si>
    <t>шт</t>
  </si>
  <si>
    <t>Гост8734-75в</t>
  </si>
  <si>
    <t>ст.20</t>
  </si>
  <si>
    <t>гост8732</t>
  </si>
  <si>
    <t>ст.10</t>
  </si>
  <si>
    <t>ст.13хфа</t>
  </si>
  <si>
    <t>ст.12х1мф</t>
  </si>
  <si>
    <t>ст.09г2с</t>
  </si>
  <si>
    <t>ту1430</t>
  </si>
  <si>
    <t>ст.10х9мфб</t>
  </si>
  <si>
    <t xml:space="preserve">гост1060 </t>
  </si>
  <si>
    <t xml:space="preserve">гост8734 </t>
  </si>
  <si>
    <t>ст.10,20</t>
  </si>
  <si>
    <t>ст.20А</t>
  </si>
  <si>
    <t>ст.15х5м</t>
  </si>
  <si>
    <t xml:space="preserve">ст.10  </t>
  </si>
  <si>
    <t>Ту1430</t>
  </si>
  <si>
    <t>ст.20ПВ</t>
  </si>
  <si>
    <t>ст.15Гс</t>
  </si>
  <si>
    <t>склад</t>
  </si>
  <si>
    <t>диаметр</t>
  </si>
  <si>
    <t>гост10705</t>
  </si>
  <si>
    <t>некондиция</t>
  </si>
  <si>
    <t>10,0-30,0</t>
  </si>
  <si>
    <t>ст.Д</t>
  </si>
  <si>
    <t>ст.ДБ</t>
  </si>
  <si>
    <t>Номенклатура</t>
  </si>
  <si>
    <t>Диаметр</t>
  </si>
  <si>
    <t>Стенка</t>
  </si>
  <si>
    <t>Марка стали</t>
  </si>
  <si>
    <t>Год сертификата</t>
  </si>
  <si>
    <t>Тонны</t>
  </si>
  <si>
    <t>Труба б/ш г/к ТУ 14-3Р-137-2015, кл.прочн К48, 57 * 4, ОД, СинТЗ</t>
  </si>
  <si>
    <t>К48</t>
  </si>
  <si>
    <t>Труба б/ш г/к ТУ 14-3Р-137-2015, кл.прочн К48, 89 * 4, ОД, СинТЗ</t>
  </si>
  <si>
    <t>ТРУБЫ б/ш г/д общ назн ГОСТ 8732-78, ГОСТ 8731-74 Группа В, Ст09Г2С, 60 * 4  , НК, ПНТЗ</t>
  </si>
  <si>
    <t>09Г2С</t>
  </si>
  <si>
    <t>ТУ 24.20.13.110-128-00186654-2019, СтК52, 114 * 10, ОГР, ЧТПЗ</t>
  </si>
  <si>
    <t>ТРУБЫ г/д нефт бесш ТУ 14-159-1128-2008, Ст09Г2С, 108 * 5  , ОД, ПНТЗ</t>
  </si>
  <si>
    <t>Труба б/ш г/к ТУ 14-3Р-137-2015, кл.прочн К48/09Г2С,  89 * 5, НД</t>
  </si>
  <si>
    <t>ТРУБЫ б/ш г/д общ назн ГОСТ 8732-78, ГОСТ 8731-74 Группа В, Ст09Г2С, 76 * 4  , НК, ПНТЗ</t>
  </si>
  <si>
    <t>Трубы б/ш г/д по  ТУ 24.20.13.110-128-00186654-2019, СтК52, 108 * 8, НК, ЧТПЗ</t>
  </si>
  <si>
    <t>ТРУБЫ г/д нефт бесш ТУ 14-3Р-1128-2007, Ст09Г2С, 108 * 5, ОД, СинТЗ</t>
  </si>
  <si>
    <t>Труба б/ш г/к ТУ 14-3Р-137-2015, кл.прочн К48, 108 * 5, ОД, СинТЗ</t>
  </si>
  <si>
    <t>ТУ 14-159-1128-2008, Ст09Г2С, 89 * 5  , ОД, ПНТЗ</t>
  </si>
  <si>
    <t>Трубы б/ш г/д по  ТУ 24.20.13.110-128-00186654-2019, СтК48, 114 * 6, ОГР, ЧТПЗ</t>
  </si>
  <si>
    <t>ТУ 14-159-1128-2008, Ст09Г2С, 76 * 4  , ОД, ПНТЗ</t>
  </si>
  <si>
    <t>Труба б/ш г/к ТУ 14-3Р-137-2015, кл.прочн К48, Е - 57 * 5, ОД, СинТЗ</t>
  </si>
  <si>
    <t>ТРУБЫ б/ш г/д общ назн ГОСТ 8732-78, ГОСТ 8731-74 Группа В, Ст09Г2С, 89 * 5.5  , НК, ПНТЗ</t>
  </si>
  <si>
    <t>ТРУБЫ г/д нефт бесш ТУ 14-159-1128-2008, Ст09Г2С, 57 * 6  , ОД, ПНТЗ</t>
  </si>
  <si>
    <t>Труба б/ш г/к ТУ 14-3Р-137-2015, кл.прочн К48, 57 * 6, ОД, СинТЗ</t>
  </si>
  <si>
    <t>ТУ 24.20.13.110-128-00186654-2019, СтК52, 108 * 6, ОГР, ЧТПЗ</t>
  </si>
  <si>
    <t>Труба б/ш г/к ТУ 14-3Р-137-2015 кат. Е, Ст 09Г2С/К48, 108 * 8, НД</t>
  </si>
  <si>
    <t>Труба б/ш г/к ТУ 14-3Р-137-2015, кл.прочн К48/09Г2С,  89 * 4, НД</t>
  </si>
  <si>
    <t>ТУ 24.20.13.110-128-00186654-2019, СтК52, 57 * 6, ОГР, ЧТПЗ</t>
  </si>
  <si>
    <t>Труба б/ш х/д ГОСТ 8734-75, ГОСТ 8733-74 Группа В, Ст09Г2С, 133 * 4  , НД, ЧТПЗ</t>
  </si>
  <si>
    <t>ТУ 24.20.13.110-128-00186654-2019, СтК52, 159 * 12, ОГР, ЧТПЗ</t>
  </si>
  <si>
    <t>ТРУБЫ б/ш г/д общ назн ГОСТ 8732-78, ГОСТ 8731-74 Группа В, Ст09Г2С, 159 * 6  , НК, СинТЗ</t>
  </si>
  <si>
    <t>Труба б/ш г/к ТУ 14-3Р-137-2015, кл.прочн К42, 108 * 6, ОД, СинТЗ</t>
  </si>
  <si>
    <t>К42</t>
  </si>
  <si>
    <t>ТУ 24.20.13.110-128-00186654-2019, СтК52, 89 * 10, ОГР, ЧТПЗ</t>
  </si>
  <si>
    <t>ТУ 14-159-1128-2008, Ст09Г2С, 133 * 5  , ОД, ПНТЗ</t>
  </si>
  <si>
    <t>Труба б/ш х/д ГОСТ 8734-75, ГОСТ 8733-74 Группа В, Ст09Г2С, 32 * 4  , НК, ПНТЗ</t>
  </si>
  <si>
    <t>ТУ 24.20.13.110-128-00186654-2019, СтК52, 159 * 10, ОГР, ЧТПЗ</t>
  </si>
  <si>
    <t>ТРУБЫ г/д нефт бесш ТУ 14-3Р-1128-2007, Ст09Г2С, 57 * 6, НК, СинТЗ</t>
  </si>
  <si>
    <t>ТРУБЫ г/д нефт бесш ТУ 14-3Р-1128-2007, Ст09Г2С, 89 * 4, НК, СинТЗ</t>
  </si>
  <si>
    <t>ТРУБЫ эл/св ГОСТ 10704-91, ГОСТ 10705-80, Ст09Г2С, 114 * 6, Н/Д</t>
  </si>
  <si>
    <t>ТРУБЫ эл/св проф ГОСТ 8645-68, ГОСТ 13663-86 Группа В, СтСт3сп, 40 * 1.5 * 25, НД, ПНТЗ</t>
  </si>
  <si>
    <t>Ст3сп</t>
  </si>
  <si>
    <t>ТРУБЫ эл/св прямошов ГОСТ 20295-85 К52, Ст17Г1С-У, 1220 * 12  , НД, ЧТПЗ</t>
  </si>
  <si>
    <t>17Г1С-У</t>
  </si>
  <si>
    <t>ТРУБЫ проф. э/св ГОСТ 8645-68, ГОСТ 13663-86 Группа В, ТС 157-374-2021, СтСТ2ПС, 80 * 2 * 40  , НД, Тагмет</t>
  </si>
  <si>
    <t>СТ2ПС</t>
  </si>
  <si>
    <t>ТРУБЫ эл/св прямошов ГОСТ 20295-85 К52, Ст17Г1С, 530 * 8, НД, ТМК-КПВ</t>
  </si>
  <si>
    <t>17Г1С</t>
  </si>
  <si>
    <t>ТРУБЫ ВГП ОЦ ГОСТ 3262-75, СтСТ2ПС, ДУ50 * 3 * 60, НД, ТагМЕТ</t>
  </si>
  <si>
    <t>ТРУБЫ эл/св ГОСТ 8645-68, ГОСТ 13663-86, СтСТ2ПС, 60 * 3 * 30, НД, ТагМЕТ</t>
  </si>
  <si>
    <t>ТРУБЫ эл/св ГОСТ 10704-91, ГОСТ 10705-80 Группа В, СтСТ2ПС, 89 * 3.5  , НД, Тагмет</t>
  </si>
  <si>
    <t>ТРУБЫ эл/св ГОСТ 8645-68, ГОСТ 13663-86, СтСт3сп, 60 * 3 * 40, НД, СТЗ</t>
  </si>
  <si>
    <t>ТРУБЫ г/прессованная общ назн ГОСТ 550-2020 Группа А, Ст15Х5М, 152 * 10, МД, ВТЗ</t>
  </si>
  <si>
    <t>15Х5М</t>
  </si>
  <si>
    <t>ТРУБЫ ВГП ГОСТ 3262-75, СтСТ2ПС, ДУ32 * 2.8, НД, ТагМЕТ</t>
  </si>
  <si>
    <t>ТРУБЫ эл/св проф ГОСТ 30245-03, СтСт3сп, 140 * 4 * 140, НД, ТагМЕТ</t>
  </si>
  <si>
    <t>ТРУБЫ эл/св ГОСТ 10704-91, ГОСТ 10705-80, Ст20, 133 * 3,5, Н/Д</t>
  </si>
  <si>
    <t>ТРУБЫ проф. э/св ГОСТ 8639-82, ГОСТ 13663-86 Группа В, СтСТ2ПС, 40 * 2 * 40, НД, ТагМЕТ</t>
  </si>
  <si>
    <t>ТРУБЫ эл/св проф ГОСТ 30245-03, СтСт3сп, 140 * 6 * 140, НД, ТагМЕТ</t>
  </si>
  <si>
    <t>ТРУБЫ ВГП ОЦ ГОСТ 3262-75, СтСТ2ПС, ДУ32 * 2.8, НД, ТагМЕТ</t>
  </si>
  <si>
    <t>Труба б/ш х/д ГОСТ 8734-75, ГОСТ 8733-74 Группа В, Ст09Г2С, 51 * 3.5, НК, ПНТЗ</t>
  </si>
  <si>
    <t>ТРУБЫ проф. э/св ГОСТ 8639-82, ГОСТ 13663-86 Группа В, Ст10, 40 * 1.5 * 40  , НД, СТЗ</t>
  </si>
  <si>
    <t>ТРУБЫ эл/св проф ГОСТ 30245-03, СтСт3сп, 120 * 4 * 120  , НД, Тагмет</t>
  </si>
  <si>
    <t>ТРУБЫ эл/св ГОСТ 8645-68, ГОСТ 13663-86, СтСТ2ПС, 60 * 2 * 30, НД, ТагМЕТ</t>
  </si>
  <si>
    <t>ТРУБЫ эл/св ГОСТ 10704-91, ГОСТ 10705-80 Группа В, СтСТ2ПС, 108 * 3.5  , НД, Тагмет</t>
  </si>
  <si>
    <t>ТРУБЫ эл/св ГОСТ 10704-91, ГОСТ 10705-80 Группа В, СтСТ2ПС, 57 * 3.5  , НД, Тагмет</t>
  </si>
  <si>
    <t>ТРУБЫ проф. э/св ГОСТ 8645-68, ГОСТ 13663-86 Группа В,  ТС 157-374-2021, СтСТ2ПС, 80 * 3 * 40  , НД, Тагмет</t>
  </si>
  <si>
    <t>ТРУБЫ г/прессованная общ назн ГОСТ 550-2020 Группа А, Ст15Х5М, 89 * 6, МД, ВТЗ</t>
  </si>
  <si>
    <t>Труба б/ш х/д ГОСТ 8734-75, ГОСТ 8733-74 Группа В, Ст37Г2Ф, 50 * 5.5  , КР, ПНТЗ</t>
  </si>
  <si>
    <t>37Г2Ф</t>
  </si>
  <si>
    <t>ТРУБЫ эл/св прямошов ГОСТ 20295-85 К52, Ст17Г1С-У, 1220 * 12, НД</t>
  </si>
  <si>
    <t>Труба б/ш х/д ГОСТ 8734-75, ГОСТ 8733-74 Группа В, Ст20, 38 * 6, НК, ПНТЗ</t>
  </si>
  <si>
    <t>ТРУБЫ эл/св проф ГОСТ 8645-68, ГОСТ 13663-86, Ст20, 60 * 2 * 40, НД, СТЗ</t>
  </si>
  <si>
    <t>ТРУБЫ эл/св проф ГОСТ 30245-03, Ст20, 150 * 5 * 100, НД, СТЗ</t>
  </si>
  <si>
    <t>ТРУБЫ проф. э/св ГОСТ 8639-82, ГОСТ 13663-86 Группа В, СтСТ2ПС, 50 * 2 * 50, НД, ТагМЕТ</t>
  </si>
  <si>
    <t>ТРУБЫ б/ш г/д общ назн ГОСТ 8732-78, ГОСТ 8731-74 Группа В, Ст20, 159 * 4.5, НК</t>
  </si>
  <si>
    <t>ТРУБЫ эл/св прямошов ГОСТ 20295-85 К52, Ст17Г1С-У, 630 * 10  , Н/Д, ЧТПЗ</t>
  </si>
  <si>
    <t>Трубы б/ш г/д по ТУ 24.20.13.110-128-00186654-2019, СтК48, 57 * 8, НК, ЧТПЗ</t>
  </si>
  <si>
    <t>ТРУБЫ эл/св ГОСТ 10704-91, ГОСТ 10705-80, Ст20, 133 * 4,5 , Н/Д</t>
  </si>
  <si>
    <t>ТРУБЫ эл/св ГОСТ 8645-68, ГОСТ 13663-86, СтСт3сп, 80 * 3 * 40, НД, СТЗ</t>
  </si>
  <si>
    <t>ТРУБЫ г/д общего назначения 2 Сорт ТУ 14-3Р-1430-2007, Ст09г2с, 159 * 7, НД, ТагМЕТ</t>
  </si>
  <si>
    <t>ТРУБЫ эл/св ГОСТ 10704-91, ГОСТ 10705-80 Группа В, СтСТ2ПС, 57 * 2.8, НД, ТагМЕТ</t>
  </si>
  <si>
    <t>ТРУБЫ эл/св ГОСТ 8645-68, ГОСТ 13663-86, Ст10, 40 * 1.5 * 25, НД, СТЗ</t>
  </si>
  <si>
    <t>ТРУБЫ б/ш г/д общ назн ГОСТ 8732-78, ГОСТ 8731-74 Группа В, Ст20, 133 * 5  , НК</t>
  </si>
  <si>
    <t>ТРУБЫ б/ш г/д общ назн ГОСТ 8732-78, ГОСТ 8731-74 Группа В, Ст09Г2С, 89 * 4  , НК, ПНТЗ</t>
  </si>
  <si>
    <t>ТРУБЫ г/прессованная общ назн ГОСТ 550-2020 Группа А, Ст15Х5М, 102 * 8, МД, ВТЗ</t>
  </si>
  <si>
    <t>Труба КВД б/ш хд ГОСТ 8732-78, ТУ 14-3-463-2005, СтДБ, 102 * 6.5, ОД, ПНТЗ</t>
  </si>
  <si>
    <t>ДБ</t>
  </si>
  <si>
    <t>ТРУБЫ эл/св ГОСТ 10704-91, ГОСТ 10705-80 Группа В, СтСТ2ПС, 108 * 3, НД, ТагМЕТ</t>
  </si>
  <si>
    <t>ТРУБЫ х/д котл выс давл ТУ 14-3Р-55-2001, Ст20, 57 * 3, НК, ПНТЗ</t>
  </si>
  <si>
    <t>Труба б/ш г/д ТУ 14-156-64-2015, гр.прочности Д, 133 * 16, НД, ВТЗ</t>
  </si>
  <si>
    <t>Д</t>
  </si>
  <si>
    <t>ТРУБЫ эл/св ГОСТ 8645-68, ГОСТ 13663-86 группа В, Ст10, 40 * 1.5 * 20  , НД, СТЗ</t>
  </si>
  <si>
    <t>ТРУБЫ эл/св проф ГОСТ 30245-2003, Ст09Г2С, 120 * 5 * 80, Н/Д</t>
  </si>
  <si>
    <t>ТРУБЫ б/ш х/д ГОСТ 9567-75, ГОСТ 8733-74 Группа Б, Ст10, 42 * 3.5  , МР, ПНТЗ</t>
  </si>
  <si>
    <t>ТРУБЫ х/д котл выс давл ТУ 14-3Р-55-2001, Ст20-ПВ, 57 * 3.5, НК, ПНТЗ</t>
  </si>
  <si>
    <t>20-ПВ</t>
  </si>
  <si>
    <t>ТРУБЫ эл/св проф ГОСТ 30245-2003, Ст20, 120 * 3 * 80, Н/Д</t>
  </si>
  <si>
    <t>ТРУБЫ эл/св проф ГОСТ 8645-68, ГОСТ 13663-86, СтСТ2ПС, 80 * 2 * 40, НД, ТагМЕТ</t>
  </si>
  <si>
    <t>ТРУБЫ эл/св ГОСТ 10704-91, ГОСТ 10705-80, Ст20, 133 * 3, Н/Д</t>
  </si>
  <si>
    <t>ТУ 14-159-179-2018, Ст37Г2Ф, 114.3 * 7.4, ОД, ПНТЗ</t>
  </si>
  <si>
    <t>ТРУБЫ х/д котл выс давл ТУ 14-3Р-55-2001, Ст20, 32 * 3, НК, ПНТЗ</t>
  </si>
  <si>
    <t>ТРУБЫ эл/св ГОСТ 10704-91, ГОСТ 10705-80 Группа В, Ст09Г2С, 108 * 3.5  , НД, СТЗ</t>
  </si>
  <si>
    <t>ТРУБЫ эл/св проф ГОСТ 8645-68, ГОСТ 13663-86, СтСТ2ПС, 40 * 2 * 25, НД, ТагМЕТ</t>
  </si>
  <si>
    <t>ТУ 14-159-179-2018, СтДБ, 93.2 * 13  , ОД, ПНТЗ</t>
  </si>
  <si>
    <t>ТРУБЫ г/д нефт бесш ТУ 14-159-1128-2008, Ст20, 159 * 5  , НК, ПНТЗ</t>
  </si>
  <si>
    <t>ТРУБЫ г/прессованная общ назн ГОСТ 550-2020 Группа А, Ст15Х5М-У, 102 * 10, МД, ВТЗ</t>
  </si>
  <si>
    <t>15Х5М-У</t>
  </si>
  <si>
    <t>ТРУБЫ эл/св ГОСТ 8645-68, ГОСТ 13663-86, СтСТ2ПС, 60 * 3 * 40, НД, ТагМЕТ</t>
  </si>
  <si>
    <t>ТРУБЫ эл/св ГОСТ 10704-91, ГОСТ 10705-80, Ст09Г2С, 114 * 5, Н/Д</t>
  </si>
  <si>
    <t>ТРУБЫ эл/св ГОСТ 10704-91, ГОСТ 10705-80, Ст09Г2С, 159 * 5 , Н/Д</t>
  </si>
  <si>
    <t>ТРУБЫ б/ш г/д общ назн ГОСТ 8732-78, ГОСТ 8731-74 Группа В, Ст20, 60 * 4  , НК, ПНТЗ</t>
  </si>
  <si>
    <t>Труба б/ш г/д, ТУ 14-156-64-2015, СтД, O93,2х13, ОД, ВТЗ</t>
  </si>
  <si>
    <t>ТРУБЫ эл/св проф ГОСТ 30245-03, СтСТ3сп, 120 * 5 * 120  , МД, Тагмет</t>
  </si>
  <si>
    <t>ТУ 14-159-179-2018, Ст37Г2Ф, 102 * 6.5, ОД, ПНТЗ</t>
  </si>
  <si>
    <t>ТРУБЫ эл/св ОЦ ГОСТ 10704-91, ГОСТ 10705-80 Группа В, Ст20, 133 * 4, НД, ТагМЕТ</t>
  </si>
  <si>
    <t>ТРУБЫ эл/св проф ГОСТ 30245-03, Ст20, 100 * 3 * 100  , НД, СТЗ</t>
  </si>
  <si>
    <t>ТРУБЫ эл/св ГОСТ 8645-68, ГОСТ 13663-86, СтСТ2ПС, 50 * 2 * 25, НД, ТагМЕТ</t>
  </si>
  <si>
    <t>ТРУБЫ эл/св проф ГОСТ 30245-03, СтСт3сп, 120 * 5 * 120, НД, ТагМЕТ</t>
  </si>
  <si>
    <t>ТРУБЫ х/д котл выс давл ТУ 14-3Р-55-2001, Ст20, 38 * 3.5, НК, ПНТЗ</t>
  </si>
  <si>
    <t>ТРУБЫ эл/св проф ГОСТ 30245-03, Ст09Г2С, 100 * 4 * 100, НД, СТЗ</t>
  </si>
  <si>
    <t>ТРУБЫ эл/св прямошов ГОСТ 20295-85 К52, Ст17Г1С-У, 1020* 10  , Н/Д, ЧТПЗ</t>
  </si>
  <si>
    <t>ТРУБЫ эл/св ГОСТ 8645-68, ГОСТ 13663-86, СтСТ2ПС, 60 * 2 * 40, НД, ТагМЕТ</t>
  </si>
  <si>
    <t>ТРУБЫ эл/св ГОСТ 10704-91, ГОСТ 10705-80 Группа В, Ст20, 133 * 3.5, НД, СТЗ</t>
  </si>
  <si>
    <t>ТРУБЫ эл/св ГОСТ 8645-68, ГОСТ 13663-86, Ст10, 50 * 1.5 * 25, НД, СТЗ</t>
  </si>
  <si>
    <t>ТРУБЫ эл/св ГОСТ 10704-91, ГОСТ 10705-80 Группа В, СтСТ2ПС, 57 * 3  , НД, Тагмет</t>
  </si>
  <si>
    <t>ТРУБЫ г/д нефт бесш ТУ 14-159-1128-2008, Ст20, 114 * 5  , НК, ПНТЗ</t>
  </si>
  <si>
    <t>ТРУБЫ б/ш г/д общ назн ГОСТ 8732-78, ГОСТ 8731-74 Группа В, Ст20, 89 * 3.5  , НК, СинТЗ</t>
  </si>
  <si>
    <t>ТРУБЫ эл/св ОЦ ГОСТ 10704-91, ГОСТ 10705-80 Группа В, СтСТ2ПС, 102 * 3.5, НД, ТагМЕТ</t>
  </si>
  <si>
    <t>ТРУБЫ бесш г/д ГОСТ 8731-74.8732-78 ГР.В, Ст20, 133 * 6  , Н/МЕН, ЧТПЗ</t>
  </si>
  <si>
    <t>ТРУБЫ эл/св прямошов ГОСТ 20295-85 К52, Ст17Г1С-У, 1220 * 14, НД, ТМК ТР</t>
  </si>
  <si>
    <t>Труба б/ш г/д, ТУ 1317-006.1-593377520-2003, Ст20ФА, O114х8,,НД, СинТЗ</t>
  </si>
  <si>
    <t>ТРУБЫ эл/св ТУ 14-2Р-328-97, СтСт3сп, 140 * 5 * 140, НД, ТагМЕТ</t>
  </si>
  <si>
    <t>ТРУБЫ ВГП ГОСТ 3262-75, СтСТ2ПС, ДУ50 * 3  , НД, Тагмет</t>
  </si>
  <si>
    <t>ТРУБЫ б/ш г/д общ назн ГОСТ 8732-78, ГОСТ 8731-74 Группа В, Ст20, 89 * 3,5  , НК</t>
  </si>
  <si>
    <t>ТРУБЫ эл/св ГОСТ 8645-68, ГОСТ 13663-86, СтСТ2ПС, 60 * 2 * 30  , МД, Тагмет</t>
  </si>
  <si>
    <t>ТРУБЫ эл/св ГОСТ 10704-91, ГОСТ 10705-80 Группа В, СтСТ2ПС, 89 * 3, НД, ТагМЕТ</t>
  </si>
  <si>
    <t>ТРУБЫ х/д нерж ГОСТ 9941-81, Ст12Х18Н12Т, 42 * 4  , МР, ПНТЗ</t>
  </si>
  <si>
    <t>12Х18Н12Т</t>
  </si>
  <si>
    <t>ТРУБЫ эл/св проф ГОСТ 30245-03, Ст20, 80 * 5 * 80, НД, СТЗ</t>
  </si>
  <si>
    <t>ТРУБЫ г/прессованная общ назн ГОСТ 550-2020 Группа А, Ст15Х5М-У, 152 * 8, МД, ВТЗ</t>
  </si>
  <si>
    <t>ТРУБЫ эл/св ГОСТ 10704-91, ГОСТ 10705-80 Группа В, Ст09Г2С, 114 * 3.5, НК, СТЗ</t>
  </si>
  <si>
    <t>ТРУБЫ эл/св ГОСТ 8645-68, ГОСТ 13663-86, СтСТ2ПС, 80 * 3 * 40  , МД, Тагмет</t>
  </si>
  <si>
    <t>ТРУБЫ эл/св ГОСТ 10704-91, ГОСТ 10705-80 Группа В, Ст10, 51 * 1.5, МР, ПНТЗ</t>
  </si>
  <si>
    <t>ТРУБЫ б/ш г/д общ назн ГОСТ 8732-78, ГОСТ 8731-74 Группа В, Ст40Х, 102 * 14, НК, ВТЗ</t>
  </si>
  <si>
    <t>40Х</t>
  </si>
  <si>
    <t>ТРУБЫ б/ш г/д общ назн ГОСТ 8732-78, ГОСТ 8731-74 Группа В, Ст10, 89 * 6  , НК, ПНТЗ</t>
  </si>
  <si>
    <t>ТРУБЫ б/ш г/д общ назн ГОСТ 8732-78, ГОСТ 8731-74 Группа В, Ст10, 114 * 9  , НД, ПНТЗ</t>
  </si>
  <si>
    <t>ТРУБЫ б/ш г/д общ назн ГОСТ 8732-78, ГОСТ 8731-74 Группа В, Ст20, 70 * 11  , НД, ПНТЗ</t>
  </si>
  <si>
    <t>Труба б/ш г/к ТУ 14-3Р-137-2015, кл.прочн К42, 159 * 6, ОД, СинТЗ</t>
  </si>
  <si>
    <t>ТРУБЫ г/д бесш ТУ 14-159-179-2018, СтДБ, 73 * 11  , ОД, ПНТЗ</t>
  </si>
  <si>
    <t>ТРУБЫ б/ш г/д общ назн ГОСТ 8732-78, ГОСТ 8731-74 Группа В, Ст20, 70 * 16, НД, ПНТЗ</t>
  </si>
  <si>
    <t>ТРУБЫ эл/св ОЦ ГОСТ 10704-91, ГОСТ 10705-80 Группа В, СтСТ2ПС, 114 * 4, НД, ТагМЕТ</t>
  </si>
  <si>
    <t>ТРУБЫ эл/св ГОСТ 8645-68, ГОСТ 13663-86, СтСТ2ПС, 60 * 2 * 40  , МД, Тагмет</t>
  </si>
  <si>
    <t>ТРУБЫ эл/св ГОСТ 10704-91, ГОСТ 10705-80, Ст09Г2С, 133 * 4,5 , Н/Д</t>
  </si>
  <si>
    <t>ТРУБЫ б/ш г/д общ назн ГОСТ 8732-78, ГОСТ 8731-74 Группа В, Ст20, 76 * 3.5  , МД, СинТЗ</t>
  </si>
  <si>
    <t>ТРУБЫ эл/св ГОСТ 10704-91, ГОСТ 10705-80, Ст20, 114 * 5, Н/Д</t>
  </si>
  <si>
    <t>ТРУБЫ б/ш г/д общ назн ГОСТ 8732-78, ГОСТ 8731-74 Группа В, Ст40Х, 68 * 14  , НК, ПНТЗ</t>
  </si>
  <si>
    <t>ТРУБЫ ВГП ГОСТ 3262-75, Ст20, ДУ50 * 3 * 60, НД, СТЗ</t>
  </si>
  <si>
    <t>ТРУБЫ г/д нефт бесш ТУ 14-159-1128-2008, Ст20, 114 * 8  , НК, ПНТЗ</t>
  </si>
  <si>
    <t>ТРУБЫ г/прессованная общ назн ГОСТ 550-2020 Группа А, Ст15Х5М, 102 * 10, МД, ВТЗ</t>
  </si>
  <si>
    <t>ТРУБЫ б/ш г/д общ назн ГОСТ 8732-78, ГОСТ 8731-74 Группа В, Ст20, 102 * 14  , НК, ПНТЗ</t>
  </si>
  <si>
    <t>ТРУБЫ б/ш г/д общ назн ГОСТ 8732-78, ГОСТ 8731-74 Группа В, Ст09Г2С, 159 * 8  , НК, ПНТЗ</t>
  </si>
  <si>
    <t>Труба-заготовка для МО ГОСТ 23270-89, Ст30ХГСА, 127 * 16  , НК, ВТЗ</t>
  </si>
  <si>
    <t>ТРУБЫ эл/св проф ГОСТ 30245-03, СтСт3сп, 140 * 5 * 140, НД, ТагМЕТ</t>
  </si>
  <si>
    <t>Труба б/ш х/д ГОСТ 8734-75, ГОСТ 8733-74 Группа В, Ст20, 32 * 3.5  , НК, ПНТЗ</t>
  </si>
  <si>
    <t>ТРУБЫ б/ш г/д общ назн ГОСТ 8732-78, ГОСТ 8731-74 Группа В, Ст20, 70 * 10, НК, ВТЗ</t>
  </si>
  <si>
    <t>ТРУБЫ б/ш г/д общ назн ГОСТ 8732-78, ГОСТ 8731-74 Группа В, Ст20, 159 * 15, НД, ВТЗ</t>
  </si>
  <si>
    <t>ТРУБЫ б/ш г/д общ назн ГОСТ 8732-78, ГОСТ 8731-74 Группа В, Ст20, 159 * 5  , НК, ЧТПЗ</t>
  </si>
  <si>
    <t>ТРУБЫ эл/св ОЦ ГОСТ 10704-91, ГОСТ 10705-80 Группа В, Ст20, 159 * 4.5, НД, ТагМЕТ</t>
  </si>
  <si>
    <t>ТУ 14-159-179-2018, Ст37Г2Ф, 146 * 9.5  , ОД, ПНТЗ</t>
  </si>
  <si>
    <t>ТРУБЫ эл/св ОЦ ГОСТ 10704-91, ГОСТ 10705-80 Группа В, Ст20, 159 * 4, НД, ТагМЕТ</t>
  </si>
  <si>
    <t>ТРУБЫ б/ш г/д общ назн ГОСТ 8732-78, ГОСТ 8731-74 Группа В, Ст10, 60 * 3.5  , НД, ПНТЗ</t>
  </si>
  <si>
    <t>10-6</t>
  </si>
  <si>
    <t>Труба б/ш г/д, ТУ 14-3Р-124-2017, Ст20С, O89х8 НД, СинТЗ</t>
  </si>
  <si>
    <t>20С</t>
  </si>
  <si>
    <t>ТРУБЫ б/ш г/д общ назн ГОСТ 8732-78, ГОСТ 8731-74 Группа В, Ст30ХГСА, 140 * 7  , НК, ПНТЗ</t>
  </si>
  <si>
    <t>ТРУБЫ эл/св проф ГОСТ 30245-03, Ст20, 120 * 5 * 120  , НД, СТЗ</t>
  </si>
  <si>
    <t>Труба б/ш г/к ТУ 14-3Р-137-2015, кл.прочн К48, 159 * 5, ОД, СинТЗ</t>
  </si>
  <si>
    <t>ТРУБЫ эл/св проф ГОСТ 30245-03, Ст09Г2С, 150 * 4 * 100, НД, СТЗ</t>
  </si>
  <si>
    <t>ТРУБЫ эл/св ГОСТ 10704-91, ГОСТ 10705-80, Ст09Г2С, 159 * 4 , Н/Д</t>
  </si>
  <si>
    <t>Труба б/ш х/д ГОСТ 8734-75, ГОСТ 8733-74 Группа В, Ст20, 36 * 4  , НД, ПНТЗ</t>
  </si>
  <si>
    <t>ТРУБЫ эл/св прямошов ГОСТ 20295-85 К52, Ст17Г1С-У, 1020 * 12, НД, ЧТПЗ</t>
  </si>
  <si>
    <t>ТРУБЫ г/д отл выс давл ТУ 14-3Р-55-2001, Ст20-ПВ, 159 * 11  , НД, ПНТЗ</t>
  </si>
  <si>
    <t>ТУ 14-159-179-2018, СтДБ, 57 * 8, ОД, ПНТЗ</t>
  </si>
  <si>
    <t>ТРУБЫ х/д котл выс давл ТУ 14-3Р-55-2001, Ст20, 57 * 3.5  , НК, ПНТЗ</t>
  </si>
  <si>
    <t>ТРУБЫ эл/св прямошов ГОСТ 20295-85 К52, Ст17Г1С-У, 720 * 8  , Н/Д, ЧТПЗ</t>
  </si>
  <si>
    <t>Труба б/ш г/к ТУ 14-3Р-137-2015, кл.прочн К48, Е - 57 * 6, ОД, СинТЗ</t>
  </si>
  <si>
    <t>ТРУБЫ б/ш г/д общ назн ГОСТ 8732-78, ГОСТ 8731-74 Группа В, Ст20, 140 * 16, НД, ВТЗ</t>
  </si>
  <si>
    <t>ТРУБЫ бесш г/д ГОСТ 8731-74.8732-78 ГР.В, Ст20, 159 * 8  , Н/МЕН, ЧТПЗ</t>
  </si>
  <si>
    <t>ТРУБЫ б/ш г/д общ назн ГОСТ 8732-78, ГОСТ 8731-74 Группа Б, Ст30ХГСА, 127 * 5  , НД, ПНТЗ</t>
  </si>
  <si>
    <t>ТРУБЫ эл/св прямошов ГОСТ 20295-85 К52, Ст17Г1С-У, 1020 * 11, НД, ТМК ТР</t>
  </si>
  <si>
    <t>ТРУБЫ эл/св ГОСТ 10704-91, ГОСТ 10705-80 Группа В, Ст20, 159 * 4  , НД, СТЗ</t>
  </si>
  <si>
    <t>ТРУБЫ б/ш г/д общ назн ГОСТ 8732-78, ГОСТ 8731-74 Группа В, Ст09Г2С, 152 * 5  , НК, ПНТЗ</t>
  </si>
  <si>
    <t>ТРУБЫ эл/св ГОСТ 10704-91, ГОСТ 10705-80, Ст20, 114 * 3, Н/Д</t>
  </si>
  <si>
    <t>ТРУБЫ эл/св ГОСТ 10704-91, ГОСТ 10705-80 Группа В, Ст20, 76 * 4, НК, СТЗ</t>
  </si>
  <si>
    <t>ТРУБЫ эл/св ГОСТ 8645-68, ГОСТ 13663-86, СтСТ2ПС, 50 * 2 * 25  , МД, Тагмет</t>
  </si>
  <si>
    <t>ТРУБЫ б/ш г/д общ назн ГОСТ 8732-78, ГОСТ 8731-74 Группа В, Ст20, 76 * 3.5  , НК, СинТЗ</t>
  </si>
  <si>
    <t>Труба б/ш х/д ГОСТ 8734-75, ГОСТ 8733-74 Группа В, Ст10, 38 * 1.5  , МР, ПНТЗ</t>
  </si>
  <si>
    <t>ТРУБЫ ВГП ГОСТ 3262-75, СтСТ2ПС, ДУ40 * 3  , НД, Тагмет</t>
  </si>
  <si>
    <t>Трубы  г/д общ назначения  ТУ 14-3Р-1430-2007, 2 сорт, Ст09Г2С, 114 * 6, НД, ТагМЕТ</t>
  </si>
  <si>
    <t>Труба по ГОСТ 23270-89, Ст30ХГСА, 108 * 12  , НК, ВТЗ</t>
  </si>
  <si>
    <t>Труба б/ш г/к ТУ 14-3Р-137-2015, кл.прочн К48, Е - 89 * 7, ОД, СинТЗ</t>
  </si>
  <si>
    <t>Труба б/ш х/д ГОСТ 8734-75, ГОСТ 8733-74 Группа В, Ст40Х, 45 * 6.5  , НД, ПНТЗ</t>
  </si>
  <si>
    <t>Труба б/ш х/д ГОСТ 8734-75, ГОСТ 8733-74 Группа В, Ст40ХН, 57 * 11  , НД, ПНТЗ</t>
  </si>
  <si>
    <t>40ХН</t>
  </si>
  <si>
    <t>ТРУБЫ б/ш г/д общ назн ГОСТ 8732-78, ГОСТ 8731-74 Группа В, Ст20, 159 * 4.5  , НК, ЧТПЗ</t>
  </si>
  <si>
    <t>Труба б/ш х/д ГОСТ 8734-75, ГОСТ 8733-74 Группа В, Ст20, 140 * 9, НД, ЧТПЗ</t>
  </si>
  <si>
    <t>Труба б/ш гк КНД ТУ 14-3-190-2004, Ст20, 89 * 3.5  , НК, ПНТЗ</t>
  </si>
  <si>
    <t>ТРУБЫ б/ш г/д общ назн ГОСТ 8732-78, ГОСТ 8731-74 Группа В, Ст20, 108 * 4  , НК</t>
  </si>
  <si>
    <t>Труба б/ш х/д ГОСТ 8734-75, ГОСТ 8733-74 Группа В, Ст20, 32 * 4  , НК, ПНТЗ</t>
  </si>
  <si>
    <t>ТРУБЫ б/ш г/д общ назн ГОСТ 8732-78, ГОСТ 8731-74 Группа В, Ст10, 70 * 12  , НД, ПНТЗ</t>
  </si>
  <si>
    <t>ТРУБЫ эл/св ГОСТ 10704-91, ГОСТ 10705-80 Группа В, Ст20, 76 * 4  , НД, СТЗ</t>
  </si>
  <si>
    <t>ТРУБЫ б/ш г/д общ назн ГОСТ 8732-78, ГОСТ 8731-74 Группа В, Ст40Х, 60 * 14, НД</t>
  </si>
  <si>
    <t>ТРУБЫ ВГП ГОСТ 3262-75, Ст20, ДУ40 * 3 * 48, НД, СТЗ</t>
  </si>
  <si>
    <t>ТРУБЫ г/прессованные общ назн ГОСТ 550-2020 Группа А, Ст20, 152 * 8, МД, ВТЗ</t>
  </si>
  <si>
    <t>ТРУБЫ г/к котл выс давл ТУ 14-3Р-55-2001, Ст20, 89 * 15  , НД, ПНТЗ</t>
  </si>
  <si>
    <t>ТРУБЫ б/ш г/д общ назн ГОСТ 8732-78, ГОСТ 8731-74 Группа В, Ст20, 127 * 5  , НК, ПНТЗ</t>
  </si>
  <si>
    <t>ТРУБЫ эл/св ОЦ ГОСТ 10704-91, ГОСТ 10705-80 Группа В, СтСТ2ПС, 114 * 4.5, НД, ТагМЕТ</t>
  </si>
  <si>
    <t>Труба б/ш х/д ГОСТ 8734-75, ГОСТ 8733-74 Группа В, Ст10, 35 * 8  , ОД, ПНТЗ</t>
  </si>
  <si>
    <t>ТРУБЫ эл/св ГОСТ 10704-91, ГОСТ 10706-76 Группа В, Ст17Г1С-У, 720 * 10  , НД</t>
  </si>
  <si>
    <t>ТРУБЫ б/ш г/д общ назн ГОСТ 8732-78, ГОСТ 8731-74 Группа В, Ст45, 73 * 5  , НК, ПНТЗ</t>
  </si>
  <si>
    <t>45-1</t>
  </si>
  <si>
    <t>Труба б/ш х/д ГОСТ 8734-75, ГОСТ 8733-74 Группа В, Ст20, 57 * 7  , НД, ПНТЗ</t>
  </si>
  <si>
    <t>ТРУБЫ г/д нефт бесш ТУ 14-3-1128-2000, Ст20, 89 * 6  , ОД, ПНТЗ</t>
  </si>
  <si>
    <t>ТРУБЫ б/ш г/д общ назн ГОСТ 8732-78, ГОСТ 8731-74 Группа В, Ст20, 121 * 16  , НД, ВТЗ</t>
  </si>
  <si>
    <t>ТРУБЫ г/д нефт бесш ТУ 14-159-1128-2008, Ст20, 159 * 6  , НК, ПНТЗ</t>
  </si>
  <si>
    <t>ТРУБЫ г/д общ назн ТУ 14-3-463-2005, Ст37Г2Ф, 51 * 5.5  , ПНТЗ</t>
  </si>
  <si>
    <t>ТРУБЫ г/прессованные общ назн ГОСТ 550-2020 Группа А, Ст15Х5М-У, 108 * 10, МД, ВТЗ</t>
  </si>
  <si>
    <t>ТРУБЫ б/ш г/д общ назн ГОСТ 8732-78, ГОСТ 8731-74 Группа В, Ст20, 89 * 6  , НК</t>
  </si>
  <si>
    <t>ТРУБЫ г/д нефт бесш ТУ 14-159-1128-2008, Ст20, 57 * 6  , ОД, ПНТЗ</t>
  </si>
  <si>
    <t>ТРУБЫ эл/св ГОСТ 10704-91, ГОСТ 10705-80 Группа В, Ст20, 108 * 3.5  , НД, СТЗ</t>
  </si>
  <si>
    <t>ТРУБЫ эл/св прямошов ГОСТ 20295-85 К52, Ст17Г1С-У, 820 * 9  , Н/Д, ЧТПЗ</t>
  </si>
  <si>
    <t>ТРУБЫ проф. э/св ГОСТ 8639-82, ГОСТ 13663-86 Группа В, СтСТ2ПС, 60 * 2 * 60, НД, ТагМЕТ</t>
  </si>
  <si>
    <t>ТРУБЫ ВГП ГОСТ 3262-75, ст.20, ДУ50 * 3.5  , НД, СТЗ</t>
  </si>
  <si>
    <t>ТРУБЫ г/д нефт бесш ТУ 14-159-1128-2008, Ст20, 57 * 4  , ОД, ПНТЗ</t>
  </si>
  <si>
    <t>ТРУБЫ эл/св прямошов ГОСТ 20295-85 К52, Ст17Г1С-У, 720 * 9  , Н/Д, ЧТПЗ</t>
  </si>
  <si>
    <t>Труба б/ш х/д ГОСТ 8734-75, ГОСТ 8733-74 Группа В, Ст20, 35 * 5  , НК, ПНТЗ</t>
  </si>
  <si>
    <t>ТРУБЫ б/ш г/д общ назн ГОСТ 8732-78, ГОСТ 8731-74 Группа В, Ст20, 140 * 14  , НД, ПНТЗ</t>
  </si>
  <si>
    <t>Трубы  г/д общ назначения  2 сорт ТУ 14-3Р-1430-2007, Ст20, 114 * 6, НД, ТагМЕТ</t>
  </si>
  <si>
    <t>ТРУБЫ эл/св ГОСТ 10704-91, ГОСТ 10705-80 Группа В, СтСТ2ПС, 114 * 4  , НД, Тагмет</t>
  </si>
  <si>
    <t>ТРУБЫ эл/св ГОСТ 10704-91, ГОСТ 10705-80 Группа В, Ст10, 42 * 2  , МР, ПНТЗ</t>
  </si>
  <si>
    <t>ТРУБЫ г/д нефт бесш ТУ 14-159-1128-2008, Ст09Г2С, 159 * 8  , НК, ПНТЗ</t>
  </si>
  <si>
    <t>Труба б/ш х/д ГОСТ 8734-75, ГОСТ 8733-74 Группа В, Ст20, 38 * 7  , КР, ПНТЗ</t>
  </si>
  <si>
    <t>ТРУБЫ г/д нефт бесш ТУ 14-159-1128-2008, Ст20, 108 * 4  , ОД, ПНТЗ</t>
  </si>
  <si>
    <t>Трубы по ТУ 14-156-64-2015, Ст38Г2СФ, группа прочности К, 93.2 * 13  , НК, ВТЗ</t>
  </si>
  <si>
    <t>38Г2СФ</t>
  </si>
  <si>
    <t>Труба б/ш х/д ГОСТ 8734-75, ГОСТ 8733-74 Группа В, Ст20, 53 * 7  , МР, ПНТЗ</t>
  </si>
  <si>
    <t>ТРУБЫ б/ш г/д общ назн ГОСТ 8732-78, ГОСТ 8731-74 Группа В, Ст20, 57 * 8  , НК, ПНТЗ</t>
  </si>
  <si>
    <t>Труба б/ш г/к ТУ 14-3Р-137-2015, кл.прочн К48/09Г2С,  159 * 5, НД</t>
  </si>
  <si>
    <t>ТРУБЫ б/ш г/д общ назн ГОСТ 8732-78, ГОСТ 8731-74 Группа В, Ст30ХГСА, 73 * 16  , НД, ПНТЗ</t>
  </si>
  <si>
    <t>ТРУБЫ б/ш г/д общ назн ГОСТ 8732-78, ГОСТ 8731-74 Группа В, Ст20, 89 * 5  , НД, ПНТЗ</t>
  </si>
  <si>
    <t>ТРУБЫ б/ш г/д общ назн ГОСТ 8732-78, ГОСТ 8731-74 Группа В, Ст20, 102 * 4, МР, ПНТЗ</t>
  </si>
  <si>
    <t>ТРУБЫ эл/св прямош ГОСТ 10706-76 ГР.В, Ст17Г1С-У, 530 * 10  , Н/Д, ЧТПЗ</t>
  </si>
  <si>
    <t>Труба б/ш г/д, ТУ 14-3Р-1128-2007, Ст20, O89х5, НД, СинТЗ</t>
  </si>
  <si>
    <t>ТРУБЫ б/ш г/прессов общ назн ГОСТ 8732-78, ГОСТ 8731-74 Группа В, Ст09Г2С, 152 * 16, НД, ВТЗ</t>
  </si>
  <si>
    <t>ТРУБЫ эл/св прямошов ГОСТ 20295-85 К52, Ст17Г1С-У, 630 * 8  , Н/Д, ЧТПЗ</t>
  </si>
  <si>
    <t>ТРУБЫ эл/св прямошов ГОСТ 20295-85 К52, Ст17Г1С, 530 * 10, НД, ТМК-КПВ</t>
  </si>
  <si>
    <t>ТРУБЫ эл/св прямошов ГОСТ 20295-85 К52, Ст17Г1С-У, 820 * 9, НД, ВТЗ</t>
  </si>
  <si>
    <t>Труба б/ш х/д ТУ 14-3-190-2004, Ст20, 60 * 3.0 , НК, ПНТЗ</t>
  </si>
  <si>
    <t>Труба б/ш г/к ТУ 14-3Р-137-2015, кл.прочн К42, 108 * 5, ОД, СинТЗ</t>
  </si>
  <si>
    <t>Труба б/ш г/д, ГОСТ32528-2013 группа В, Ст09Г2С, O57х4,5 НК, СинТЗ</t>
  </si>
  <si>
    <t>ТРУБЫ б/ш г/д общ назн ГОСТ 8732-78, ГОСТ 8731-74 Группа В, Ст30Г2, 114 * 7  , НК, ЧТПЗ</t>
  </si>
  <si>
    <t>30Г2</t>
  </si>
  <si>
    <t>ТРУБЫ эл/св проф ГОСТ 8645-68, ГОСТ 13663-86В, СтСТ2ПС, 40 * 2 * 25, НД, ТагМЕТ</t>
  </si>
  <si>
    <t>ТРУБЫ б/ш г/д общ назн ГОСТ 8732-78, ГОСТ 8731-74 Группа В, Ст20, 89 * 3.5  , НД, ПНТЗ</t>
  </si>
  <si>
    <t>ТРУБЫ б/ш г/д общ назн ГОСТ 8732-78, ГОСТ 8731-74 Группа В, Ст20, 63.5 * 14, НД</t>
  </si>
  <si>
    <t>ТРУБЫ б/ш г/д общ назн ГОСТ 8732-78, ГОСТ 8731-74 Группа В, Ст20, 152 * 10, НД, ВТЗ</t>
  </si>
  <si>
    <t>Труба б/ш х/д ГОСТ 8734-75, ГОСТ 8733-74 Группа В, Ст20, 51 * 3.5  , МР, ПНТЗ</t>
  </si>
  <si>
    <t>Труба б/ш х/д ГОСТ 8734-75, ГОСТ 8733-74 Группа В, Ст20, 80 * 4  , НД, ПНТЗ</t>
  </si>
  <si>
    <t>ТРУБЫ б/ш г/д общ назн ГОСТ 8732-78, ГОСТ 8731-74 Группа В, Ст10, 60 * 4, МР, ПНТЗ</t>
  </si>
  <si>
    <t>ТРУБЫ эл/св прямошов ГОСТ 20295-85 К52, Ст17Г1С-У, 530 * 8  , Н/Д, ЧТПЗ</t>
  </si>
  <si>
    <t>ТРУБЫ эл/св прямош ГОСТ 10706-76 ГР.В, Ст17Г1С-У, 530 * 8  , Н/Д, ЧТПЗ</t>
  </si>
  <si>
    <t>ТРУБЫ б/ш г/д общ назн ГОСТ 8732-78, ГОСТ 8731-74 Группа Б, Ст30ХГСА, 108 * 13  , НД, ПНТЗ</t>
  </si>
  <si>
    <t>ТРУБЫ б/ш г/д общ назн ГОСТ 8732-78, ГОСТ 8731-74 Группа В, Ст20, 76 * 3.5, МР, ПНТЗ</t>
  </si>
  <si>
    <t>Труба б/ш х/д ГОСТ 8734-75, ГОСТ 8733-74 Группа В, Ст20, 48 * 7  , НД, ПНТЗ</t>
  </si>
  <si>
    <t>ТРУБЫ эл/св ГОСТ 10704-91, ГОСТ 10705-80 Группа В, Ст09Г2С, 530 * 8  , НД, ТМК-КПВ</t>
  </si>
  <si>
    <t>Труба б/ш г/д, ТУ 14-156-64-2015, Ст38Г2СФ, O93,2х13, НД, ВТЗ</t>
  </si>
  <si>
    <t>ТУ 14-159-1128-2008, Ст09Г2С, 159 * 7  , ОД, ПНТЗ</t>
  </si>
  <si>
    <t>Труба б/ш х/д ГОСТ 8734-75, ГОСТ 8733-74 Группа В, Ст20, 40 * 4  , МР, ПНТЗ</t>
  </si>
  <si>
    <t>ТРУБЫ б/ш г/д общ назн ГОСТ 8732-78, ГОСТ 8731-74 Группа В, Ст20, 114 * 5  , НК, ПНТЗ</t>
  </si>
  <si>
    <t>ТРУБЫ г/д нефт бесш ТУ 14-159-1128-2008, Ст20, 89 * 6  , ОД, ПНТЗ</t>
  </si>
  <si>
    <t>Труба б/ш х/д ГОСТ 8734-75, ГОСТ 8733-74 Группа В, Ст20, 38 * 5  , МР, ПНТЗ</t>
  </si>
  <si>
    <t>Труба б/ш х/д КНД ТУ 14-3-190-2004, Ст20, 38 * 6  , НК, ПНТЗ</t>
  </si>
  <si>
    <t>ТРУБЫ б/ш г/д общ назн ГОСТ 8732-78, ГОСТ 8731-74 Группа В, Ст20, 89 * 4.5  , НК, ПНТЗ</t>
  </si>
  <si>
    <t>ТРУБЫ б/ш г/д общ назн ГОСТ 8732-78, ГОСТ 8731-74 Группа В, Ст20, 57 * 4.5  , НК, ПНТЗ</t>
  </si>
  <si>
    <t>ТРУБЫ эл/св ГОСТ 10704-91, ГОСТ 10705-80 Группа В, Ст09Г2С, 159 * 4, НД, СТЗ</t>
  </si>
  <si>
    <t>ТРУБЫ эл/св ГОСТ 10704-91, ГОСТ 10705-80 Группа В, Ст09Г2С, 76 * 3, НД, СТЗ</t>
  </si>
  <si>
    <t>Труба б/ш г/к ТУ 14-3Р-137-2015, кл.прочн К42, 57 * 4, ОД, СинТЗ</t>
  </si>
  <si>
    <t>Труба б/ш г/к ТУ 14-3Р-137-2015, кл.прочн К42, 57 * 6, ОД, СинТЗ</t>
  </si>
  <si>
    <t>Труба б/ш х/д ГОСТ 8734-75, ГОСТ 8733-74 Группа В, Ст20, 51 * 2.5 , НК, СинТЗ</t>
  </si>
  <si>
    <t>Труба б/ш гк КНД ТУ 14-3-190-2004, Ст20, 159 * 5  , НК, ПНТЗ</t>
  </si>
  <si>
    <t>ТРУБЫ б/ш г/д общ назн ГОСТ 8732-78, ГОСТ 8731-74 Группа В, Ст30ХГСА, 127 * 10, НД, ПНТЗ</t>
  </si>
  <si>
    <t>ТРУБЫ проф. э/св ГОСТ 8639-82, ГОСТ 13663-86 Группа В, ТС 157-374-2021, СтСТ2ПС, 80 * 4 * 80  , НД, Тагмет</t>
  </si>
  <si>
    <t>ТРУБЫ б/ш х/д ГОСТ 9567-75, ГОСТ 8733-74 Группа Г, Ст30ХГСА, 95П * 3, МД</t>
  </si>
  <si>
    <t>Труба б/ш г/к ТУ 14-3Р-137-2015, кл.прочн К42, 89 * 5, ОД, СинТЗ</t>
  </si>
  <si>
    <t>ТРУБЫ б/ш г/д общ назн ГОСТ 8732-78, ГОСТ 8731-74 Группа В, Ст20, 159 * 12  , НК, ПНТЗ</t>
  </si>
  <si>
    <t>Труба б/ш х/д ГОСТ 8734-75, ГОСТ 8733-74 Группа В, Ст20, 45 * 2  , КР, ПНТЗ</t>
  </si>
  <si>
    <t>ТРУБЫ б/ш г/д общ назн ГОСТ 8732-78, ГОСТ 8731-74 Группа В, Ст09Г2С, 83 * 4  , НК, СинТЗ</t>
  </si>
  <si>
    <t>ТРУБЫ ВГП ГОСТ 3262-75, Ст20, ДУ32 * 3.2  , НД, СТЗ</t>
  </si>
  <si>
    <t>ТРУБЫ б/ш г/д общ назн ГОСТ 8732-78, ГОСТ 8731-74 Группа В, Ст20, 133 * 6  , НК, ПНТЗ</t>
  </si>
  <si>
    <t>Труба б/ш х/д ГОСТ 8734-75, ГОСТ 8733-74 Группа В, Ст20, 133 * 9, НД, ЧТПЗ</t>
  </si>
  <si>
    <t>Труба б/ш х/д ГОСТ 8734-75, ГОСТ 8733-74 Группа В, Ст20, 108 * 6  , НК, ПНТЗ</t>
  </si>
  <si>
    <t>ТРУБЫ б/ш г/прессов общ назн ГОСТ 8732-78, ГОСТ 8731-74 Группа В, Ст20, 50 * 10, НК, ВТЗ</t>
  </si>
  <si>
    <t>ТРУБЫ х/д тонк нерж ТУ 14-3Р-197-2001, Ст08Х18Н10Т (П), 89 * 4  , НД, ПНТЗ</t>
  </si>
  <si>
    <t>08Х18Н10Т (П)</t>
  </si>
  <si>
    <t>ТРУБЫ б/ш г/д общ назн ГОСТ 8732-78, ГОСТ 8731-74 Группа В, Ст20, 76 * 9  , НК, ПНТЗ</t>
  </si>
  <si>
    <t>ТРУБЫ б/ш г/прессованная общ назн ГОСТ 550-2020 Группа Б, Ст15Х5М, 152 * 8, НД, ВТЗ</t>
  </si>
  <si>
    <t>Труба б/ш х/д ГОСТ 8734-75, ГОСТ 8733-74 Группа В, Ст20, 57 * 5  , НК, ПНТЗ</t>
  </si>
  <si>
    <t>ТРУБЫ б/ш г/д общ назн ГОСТ 8732-78, ГОСТ 8731-74 Группа В, Ст09Г2С, 76 * 4  , НК, СинТЗ</t>
  </si>
  <si>
    <t>Труба б/ш г/к ТУ 14-3Р-137-2015, кл.прочн К48, 159 * 7, ОД, СинТЗ</t>
  </si>
  <si>
    <t>Труба б/ш х/д ГОСТ 8734-75, ГОСТ 8733-74 Группа В, Ст20, 38 * 3.5  , НК, ПНТЗ</t>
  </si>
  <si>
    <t>ТРУБЫ б/ш г/д общ назн ГОСТ 8732-78, ГОСТ 8731-74 Группа В, Ст09Г2С, 140 * 9  , МР, ПНТЗ</t>
  </si>
  <si>
    <t>ТРУБЫ б/ш г/д общ назн ГОСТ 8732-78, ГОСТ 8731-74 Группа В, Ст40Х, 63.5 * 8, НК</t>
  </si>
  <si>
    <t>ТРУБЫ г/д общ назн ТУ 14-3-1128-2000, Ст20, 89 * 5  , НК, ПНТЗ</t>
  </si>
  <si>
    <t>ТРУБЫ г/д нефт бесш ТУ 14-159-1128-2008, Ст09Г2С, 57 * 5  , ОД, ПНТЗ</t>
  </si>
  <si>
    <t>ТРУБЫ б/ш г/д общ назн ГОСТ 8732-78, ГОСТ 8731-74 Группа В, Ст20, 70 * 11  , НК, ВТЗ</t>
  </si>
  <si>
    <t>Труба б/ш г/д, ТУ 14-156-64-2015, СтД, O127х16, ОД, ВТЗ</t>
  </si>
  <si>
    <t>ТРУБЫ б/ш г/д общ назн ГОСТ 8732-78, ГОСТ 8731-74 Группа В, Ст20, 57 * 6  , НК, ПНТЗ</t>
  </si>
  <si>
    <t>ТРУБЫ б/ш г/д общ назн ГОСТ 8732-78, ГОСТ 8731-74 Группа В, Ст20, 121 * 10  , НК, ПНТЗ</t>
  </si>
  <si>
    <t>ТРУБЫ б/ш г/д общ назн ГОСТ 8732-78, ГОСТ 8731-74 Группа В, Ст20, 114 * 8  , НК, ПНТЗ</t>
  </si>
  <si>
    <t>ТРУБЫ б/ш г/д общ назн ГОСТ 8732-78, ГОСТ 8731-74 Группа В, Ст20, 60 * 3.5  , НД, ПНТЗ</t>
  </si>
  <si>
    <t>ТРУБЫ ВГП ОЦ ГОСТ 3262-75, СтСТ2ПС, ДУ100 * 4, НД, ТагМЕТ</t>
  </si>
  <si>
    <t>Труба б/ш х/д ГОСТ 8734-75, ГОСТ 8733-74 Группа В, Ст20, 48 * 8  , НД, ПНТЗ</t>
  </si>
  <si>
    <t>ТРУБЫ б/ш г/д общ назн ГОСТ 8732-78, ГОСТ 8731-74 Группа В, Ст30ХГСА, 57 * 12  , НД, ПНТЗ</t>
  </si>
  <si>
    <t>ТРУБЫ б/ш х/д пром ГОСТ 8734-75, ГОСТ 8733-74 Группа Б, Ст20, 73 * 2.5  , МР, ПНТЗ</t>
  </si>
  <si>
    <t>ТРУБЫ эл/св ОЦ ГОСТ 10704-91, ГОСТ 10705-80 Группа В, СтСТ2ПС, 108 * 4  , НД, Тагмет</t>
  </si>
  <si>
    <t>ТРУБЫ проф. э/св ГОСТ 8639-82, ГОСТ 13663-86 Группа В, СтСТ2ПС, 40 * 3 * 40  , МД, Тагмет</t>
  </si>
  <si>
    <t>ТРУБЫ г/д общего назначения 2 Сорт ТУ 14-3Р-1430-2007, Ст20, 159 * 7, НД, ТагМЕТ</t>
  </si>
  <si>
    <t>Трубы по ТУ 14-156-64-2015, Ст38Г2СФ, группа прочности К, 108 * 15  , НК, ВТЗ</t>
  </si>
  <si>
    <t>ТРУБЫ б/ш г/д общ назн ГОСТ 8732-78, ГОСТ 8731-74 Группа В, Ст20, 127 * 5  , НК, СинТЗ</t>
  </si>
  <si>
    <t>ТРУБЫ х/д толст крекинг ГОСТ 550-75 Группа Б, Ст20, 60 * 6  , НД, ПНТЗ</t>
  </si>
  <si>
    <t>Трубы б/ш г/д по ТУ 14-1-4012-85, Ст20, 133 * 5  , НК, ПНТЗ</t>
  </si>
  <si>
    <t>ТРУБЫ б/ш г/д общ назн ГОСТ 8732-78, ГОСТ 8731-74 Группа В, Ст20Х, 121 * 15, НК, ВТЗ</t>
  </si>
  <si>
    <t>20Х</t>
  </si>
  <si>
    <t>ТРУБЫ ВГП ГОСТ 3262-75, СтСТ2ПС, ДУ100 * 4, НД, ТагМЕТ</t>
  </si>
  <si>
    <t>ТРУБЫ б/ш г/д общ назн ГОСТ 8732-78, ГОСТ 8731-74 Группа В, Ст40Х, 102 * 12, НД</t>
  </si>
  <si>
    <t>ТРУБЫ б/ш г/д общ назн ГОСТ 8732-78, ГОСТ 8731-74 Группа В, Ст30ХГСА, 159 * 8  , НК, ПНТЗ</t>
  </si>
  <si>
    <t>Труба б/ш гк КНД ТУ 14-3-190-2004, Ст20, 89 * 5  , НК, ПНТЗ</t>
  </si>
  <si>
    <t>ТУ 14-159-179-2018, Ст37Г2Ф, 93.2 * 13, ОД, ПНТЗ</t>
  </si>
  <si>
    <t>ТРУБЫ эл/св ГОСТ 10704-91, ГОСТ 10705-80 Группа В, Ст09Г2С, 76 * 4.5, НД, СТЗ</t>
  </si>
  <si>
    <t>ТРУБЫ б/ш г/д общ назн ГОСТ 8732-78, ГОСТ 8731-74 Группа В, Ст20, 102 * 4  , НК, ПНТЗ</t>
  </si>
  <si>
    <t>Труба б/ш х/д ГОСТ 8734-75, ГОСТ 8733-74 Группа В, Ст20, 32 * 5  , НК, ПНТЗ</t>
  </si>
  <si>
    <t>ТРУБЫ б/ш г/д общ назн ГОСТ 8732-78, ГОСТ 8731-74 Группа В, Ст20, 108 * 12, НК, ВТЗ</t>
  </si>
  <si>
    <t>ТРУБЫ бесш г/д ГОСТ 8731-74.8732-78 ГР.В, Ст20, 114 * 6  , Н/МЕН, ЧТПЗ</t>
  </si>
  <si>
    <t>ТРУБЫ эл/св ГОСТ 10704-91, ГОСТ 10705-80 Группа В, СтСт3сп, 159 * 6, НД, СТЗ</t>
  </si>
  <si>
    <t>ТРУБЫ б/ш г/д общ назн ГОСТ 8732-78, ГОСТ 8731-74 Группа В, Ст40Х, 60 * 14  , НК, ПНТЗ</t>
  </si>
  <si>
    <t>Труба б/ш х/д ГОСТ 8734-75, ГОСТ 8733-74 Группа В, Ст20, 32 * 3  , НК, ПНТЗ</t>
  </si>
  <si>
    <t>Трубы бесш. г/к по ТУ 14-156-105-2014, гр.пр. Е, 93,2 * 13, НД, ВТЗ</t>
  </si>
  <si>
    <t>Е</t>
  </si>
  <si>
    <t>ТРУБЫ ВГП ОЦ ГОСТ 3262-75, СтСТ2ПС, ДУ32 * 3.2  , НД, Тагмет</t>
  </si>
  <si>
    <t>ТРУБЫ б/ш г/д общ назн ГОСТ 8732-78, ГОСТ 8731-74 Группа В, Ст09Г2С, 60 * 3.5  , НК, ПНТЗ</t>
  </si>
  <si>
    <t>Труба б/ш х/д ГОСТ 8734-75, ГОСТ 8733-74 Группа В, Ст20, 45 * 5.5, МР, ПНТЗ</t>
  </si>
  <si>
    <t>ТРУБЫ эл/св ГОСТ 10704-91, ГОСТ 10705-80 Группа В, Ст20, 133 * 4.5, НД, ТагМЕТ</t>
  </si>
  <si>
    <t>Трубы по ТУ 14-156-64-2015, СтД, группа прочности Д, 88.9 * 13  , НК, ВТЗ</t>
  </si>
  <si>
    <t>Труба б/ш х/д ГОСТ 8734-75, ГОСТ 8733-74 Группа В, Ст20, 53 * 3.5  , МР, ПНТЗ</t>
  </si>
  <si>
    <t>Труба б/ш х/д ГОСТ 8734-75, ГОСТ 8733-74 Группа В, Ст30ХГСА, 32 * 5  , КР, ПНТЗ</t>
  </si>
  <si>
    <t>ТРУБЫ б/ш г/д общ назн ГОСТ 8732-78, ГОСТ 8731-74 Группа В, Ст40Х, 73 * 13  , НК, ПНТЗ</t>
  </si>
  <si>
    <t>ТРУБЫ б/ш г/д общ назн ГОСТ 8732-78, ГОСТ 8731-74 Группа В, Ст20, 89 * 5, МР, ПНТЗ</t>
  </si>
  <si>
    <t>ТРУБЫ б/ш г/д общ назн ГОСТ 8732-78, ГОСТ 8731-74 Группа В, Ст20, 152 * 10  , НД, ПНТЗ</t>
  </si>
  <si>
    <t>Труба б/ш х/д ГОСТ 8734-75, ГОСТ 8733-74 Группа В, Ст10, 63 * 3.5  , МР, ПНТЗ</t>
  </si>
  <si>
    <t>ТРУБЫ г/д нефт бесш ТУ 14-159-1128-2008, Ст20, 89 * 4  , ОД, ПНТЗ</t>
  </si>
  <si>
    <t>ТРУБЫ б/ш г/д по ТУ 14-1-4012-85, Ст20, 108 * 5, НК, ПНТЗ</t>
  </si>
  <si>
    <t>ТРУБЫ б/ш г/д общ назн ГОСТ 8732-78, ГОСТ 8731-74 Группа В, Ст10, 76 * 6  , НК. СинТЗ</t>
  </si>
  <si>
    <t>ТРУБЫ б/ш г/д общ назн ГОСТ 8732-78, ГОСТ 8731-74 Группа В, Ст20, 114 * 6  , НК, ПНТЗ</t>
  </si>
  <si>
    <t>ТРУБЫ эл/св ГОСТ 10704-91, ГОСТ 10705-80 Группа В, Ст20, 114 * 4.5  , НД, СТЗ</t>
  </si>
  <si>
    <t>ТРУБЫ х/д нерж ГОСТ 9941-81, Ст08Х18Н10Т, 34 * 3.2  , НД, ПНТЗ</t>
  </si>
  <si>
    <t>08Х18Н10Т</t>
  </si>
  <si>
    <t>ТРУБЫ г/д котл выс давл ТУ 14-3Р-55-2001, Ст12Х1МФ-ПВ, 133 * 10  , НК, ПНТЗ</t>
  </si>
  <si>
    <t>12Х1МФ-ПВ</t>
  </si>
  <si>
    <t>Труба б/ш х/д ГОСТ 8734-75, ГОСТ 8733-74 Группа В, Ст20, 35 * 4  , НД, ПНТЗ</t>
  </si>
  <si>
    <t>Труба б/ш г/д, ГОСТ32528-2013 группа В, Ст09Г2С, O108х5 НК, СинТЗ</t>
  </si>
  <si>
    <t>Труба б/ш х/д ГОСТ 8734-75, ГОСТ 8733-74 Группа В, Ст38ХМА, 32 * 2, НД, ПНТЗ</t>
  </si>
  <si>
    <t>38ХМА</t>
  </si>
  <si>
    <t>ТРУБЫ б/ш г/д общ назн ГОСТ 8732-78, ГОСТ 8731-74 Группа В, Ст20, 83 * 14  , НД, ПНТЗ</t>
  </si>
  <si>
    <t>ТРУБЫ эл/св ОЦ ГОСТ 10704-91, ГОСТ 10705-80 Группа В, СтСТ2ПС, 108 * 3.5  , НД, Тагмет</t>
  </si>
  <si>
    <t>ТРУБЫ эл/св ГОСТ 10704-91, ГОСТ 10705-80 Группа В, Ст20, 159 * 4  , НД, Тагмет</t>
  </si>
  <si>
    <t>ТРУБЫ б/ш г/д общ назн ГОСТ 8732-78, ГОСТ 8731-74 Группа В, Ст20, 159 * 10  , НК, СинТЗ</t>
  </si>
  <si>
    <t>ТРУБЫ б/ш г/д общ назн ГОСТ 8732-78, ГОСТ 8731-74 Группа В, Ст20, 159 * 10  , НК, ПНТЗ</t>
  </si>
  <si>
    <t>ТУ 14-159-179-2018, Ст37Г2Ф, 57 * 8, НК, ПНТЗ</t>
  </si>
  <si>
    <t>ТРУБЫ б/ш г/д общ назн ГОСТ 8732-78, ГОСТ 8731-74 Группа В, Ст20, 159 * 9  , НК, ПНТЗ</t>
  </si>
  <si>
    <t>ТРУБЫ г/д нефт бесш ТУ 14-3-1128-2000, Ст09Г2С, 159 * 9  , НК, ПНТЗ</t>
  </si>
  <si>
    <t>ТРУБЫ бесш г/д ГОСТ 8731-74.8732-78 ГР.В, Ст09Г2С, 159 * 8  , Н/МЕН, ЧТПЗ</t>
  </si>
  <si>
    <t>ТРУБЫ б/ш г/д общ назн ГОСТ 8732-78, ГОСТ 8731-74 Группа В, Ст09Г2С, 159 * 9  , НК, ПНТЗ</t>
  </si>
  <si>
    <t>ТРУБЫ г/д котл выс давл ТУ 14-3Р-55-2001, Ст20, 159 * 11  , НД, ПНТЗ</t>
  </si>
  <si>
    <t>ТРУБЫ эл/св ГОСТ 10704-91, ГОСТ 10705-80 Группа В, Ст10, 51 * 3  , НБ, ПНТЗ</t>
  </si>
  <si>
    <t>ТРУБЫ б/ш г/д общ назн ГОСТ 8732-78, ГОСТ 8731-74 Группа В, Ст20, 76 * 12  , НК, ПНТЗ</t>
  </si>
  <si>
    <t>ТРУБЫ эл/св ГОСТ 10704-91, ГОСТ 10705-80 Группа В, Ст20, 89 * 3.5  , НД, СТЗ</t>
  </si>
  <si>
    <t>ТРУБЫ б/ш г/д общ назн ГОСТ 8732-78, ГОСТ 8731-74 Группа В, Ст20, 89 * 8  , НК, СинТЗ</t>
  </si>
  <si>
    <t>Труба б/ш г/к ТУ 14-3Р-137-2015, кл.прочн К48, Е - 159 * 8, ОД, СинТЗ</t>
  </si>
  <si>
    <t>Труба б/ш г/д, ГОСТ32528-2013 группа В, Ст09Г2С, O76х4 НК, СинТЗ</t>
  </si>
  <si>
    <t>ТРУБЫ б/ш г/д общ назн ГОСТ 8732-78, ГОСТ 8731-74 Группа В, Ст20, 76 * 4  , НК, ПНТЗ</t>
  </si>
  <si>
    <t>ТРУБЫ эл/св ГОСТ 10704-91, ГОСТ 10705-80 Группа В, Ст20, 152 * 4, НД, СТЗ</t>
  </si>
  <si>
    <t>ТРУБЫ эл/св ГОСТ 10704-91, ГОСТ 10705-80 Группа В, СтСТ2ПС, 102 * 3.5, НД, ТагМЕТ</t>
  </si>
  <si>
    <t>ТРУБЫ б/ш г/д общ назн ГОСТ 8732-78, ГОСТ 8731-74 Группа В, Ст20, 60 * 12  , НК, ПНТЗ</t>
  </si>
  <si>
    <t>ТРУБЫ б/ш г/д общ назн ГОСТ 8732-78, ГОСТ 8731-74 Группа В, Ст09Г2С, 89 * 3.5  , НК, СинТЗ</t>
  </si>
  <si>
    <t>ТРУБЫ б/ш г/д общ назн ГОСТ 8732-78, ГОСТ 8731-74 Группа В, Ст13ХФА, 73 * 10  , НК, ПНТЗ</t>
  </si>
  <si>
    <t>ТРУБЫ эл/св ГОСТ 10704-91, ГОСТ 10705-80 Группа В, СтСТ2ПС, 76 * 4  , НД, Тагмет</t>
  </si>
  <si>
    <t>ТРУБЫ эл/св ГОСТ 8645-68, ГОСТ 13663-86, Ст20, 60 * 4 * 40, НД, СТЗ</t>
  </si>
  <si>
    <t>ТРУБЫ б/ш х/д ГОСТ 9567-75, ГОСТ 8733-74 Группа В, Ст20, 35 * 3, МР, ПНТЗ</t>
  </si>
  <si>
    <t>ТРУБЫ б/ш г/д общ назн ГОСТ 8732-78, ГОСТ 8731-74 Группа В, Ст20, 133 * 10, НД, ВТЗ</t>
  </si>
  <si>
    <t>ТРУБЫ б/ш г/д общ назн ГОСТ 8732-78, ГОСТ 8731-74 Группа В, Ст20Х, 121 * 16, НД</t>
  </si>
  <si>
    <t>ТРУБЫ проф. э/св ГОСТ 8639-82, ГОСТ 13663-86 Группа В, СтСТ2ПС, 80 * 3 * 80  , МД, Тагмет</t>
  </si>
  <si>
    <t>ТРУБЫ х/д нерж ГОСТ 9941-81, Ст12Х18Н10Т, 57 * 5, НД</t>
  </si>
  <si>
    <t>12Х18Н10Т</t>
  </si>
  <si>
    <t>ТРУБЫ б/ш г/д общ назн ГОСТ 8732-78, ГОСТ 8731-74 Группа В, Ст20, 83 * 13  , НД, ПНТЗ</t>
  </si>
  <si>
    <t>ТРУБЫ ВГП ГОСТ 3262-75, Ст10, ДУ40 * 3  , МР, ПНТЗ</t>
  </si>
  <si>
    <t>ТРУБЫ б/ш г/д общ назн ГОСТ 8732-78, ГОСТ 8731-74 Группа В, Ст09Г2С-10, 108 * 5, НК, ПНТЗ</t>
  </si>
  <si>
    <t>09Г2С-10</t>
  </si>
  <si>
    <t>ТРУБЫ б/ш г/д общ назн ГОСТ 8732-78, ГОСТ 8731-74 Группа В, Ст20, 108 * 6  , НД</t>
  </si>
  <si>
    <t>ТРУБЫ б/ш г/д общ назн ГОСТ 8732-78, ГОСТ 8731-74 Группа В, Ст09Г2С, 146 * 16  , НД, ПНТЗ</t>
  </si>
  <si>
    <t>ТРУБЫ эл/св ГОСТ 8639-82, ГОСТ 13663-86, СтСТ2ПС, 50 * 3 * 50  , МД, Тагмет</t>
  </si>
  <si>
    <t>ТРУБЫ б/ш г/д общ назн ГОСТ 8732-78, ГОСТ 8731-74 Группа В, Ст20, 89 * 8  , НК, ПНТЗ</t>
  </si>
  <si>
    <t>Труба б/ш х/д ГОСТ 8734-75, ГОСТ 8733-74 Группа В, Ст20, 60 * 3.5  , НК, ПНТЗ</t>
  </si>
  <si>
    <t>ТРУБЫ б/ш г/д общ назн ГОСТ 8732-78, ГОСТ 8731-74 Группа В, Ст20, 152 * 6  , НД, ПНТЗ</t>
  </si>
  <si>
    <t>ТРУБЫ х/д котл выс давл ТУ 14-3Р-55-2001, Ст12Х18Н12Т, 32 * 4  , НК, КИБЕРСТАЛЬ</t>
  </si>
  <si>
    <t>ТРУБЫ б/ш г/д общ назн ГОСТ 8732-78, ГОСТ 8731-74 Группа В, Ст20, 45 * 4  , НК, ПНТЗ</t>
  </si>
  <si>
    <t>Труба б/ш гк КНД ТУ 14-3-190-2004, Ст20, 89 * 3.5  , НД, ПНТЗ</t>
  </si>
  <si>
    <t>ТРУБЫ г/д нефт бесш ТУ 14-3-1128-2000, Ст09Г2С, 159 * 7  , ОД, ПНТЗ</t>
  </si>
  <si>
    <t>ТРУБЫ б/ш г/д общ назн ГОСТ 8732-78, ГОСТ 8731-74 Группа В, Ст30ХГСА, 89 * 16  , НК, ПНТЗ</t>
  </si>
  <si>
    <t>ТРУБЫ эл/св проф ГОСТ 30245-03, Ст20, 80 * 4 * 80  , НД, СТЗ</t>
  </si>
  <si>
    <t>ТРУБЫ б/ш г/д общ назн ГОСТ 8732-78, ГОСТ 8731-74 Группа В, Ст09Г2С-1, 159 * 6, НК, ПНТЗ</t>
  </si>
  <si>
    <t>09Г2С-1</t>
  </si>
  <si>
    <t>Труба б/ш х/д ГОСТ 8734-75, ГОСТ 8733-74 Группа В, Ст20, 42 * 3.5  , НК, ПНТЗ</t>
  </si>
  <si>
    <t>ТРУБЫ проф. э/св ГОСТ 8639-82, ГОСТ 13663-86 Группа В, Ст10, 50 * 2 * 50, НД, СТЗ</t>
  </si>
  <si>
    <t>ТРУБЫ б/ш х/д пром ГОСТ 8734-75, ГОСТ 8733-74 Группа Б, Ст20, 76 * 4  , МР, ПНТЗ</t>
  </si>
  <si>
    <t>ГОСТ 32678-2014 группа В, Ст20А-1, 60.3П * 2.9  , МР, ПНТЗ</t>
  </si>
  <si>
    <t>20А-1</t>
  </si>
  <si>
    <t>ТРУБЫ б/ш г/д общ назн ГОСТ 8732-78, ГОСТ 8731-74 Группа В, Ст20, 133 * 6  , НК</t>
  </si>
  <si>
    <t>ТРУБЫ б/ш г/д общ назн ГОСТ 8732-78, ГОСТ 8731-74 Группа В, Ст09Г2С, 159 * 6  , НК, ПНТЗ</t>
  </si>
  <si>
    <t>ТРУБЫ б/ш г/д общ назн ГОСТ 8732-78, ГОСТ 8731-74 Группа В, Ст20, 60 * 4  , НК, СинТЗ</t>
  </si>
  <si>
    <t>Труба б/ш х/д ГОСТ 8734-75, ГОСТ 8733-74 Группа В, Ст20, 32 * 3.5  , МР, ПНТЗ</t>
  </si>
  <si>
    <t>ТРУБЫ б/ш г/прессов общ назн ГОСТ 8732-78, ГОСТ 8731-74 Группа В, Ст20, 159 * 5, НК, ВТЗ</t>
  </si>
  <si>
    <t>ТРУБЫ б/ш г/д общ назн ГОСТ 8732-78, ГОСТ 8731-74 Группа В, Ст20, 159 * 5  , НК, ТАГМЕТ</t>
  </si>
  <si>
    <t>ТРУБЫ г/д общ назн ТУ 14-159-179-2018, Ст37Г2Ф-2, 73 * 11  , НБ, ПНТЗ</t>
  </si>
  <si>
    <t>37Г2Ф-2</t>
  </si>
  <si>
    <t>Труба б/ш х/д ГОСТ 8734-75, ГОСТ 8733-74 Группа В, Ст10, 70 * 2.5  , МР, ПНТЗ</t>
  </si>
  <si>
    <t>Труба б/ш х/д ГОСТ 8734-75, ГОСТ 8733-74 Группа В, Ст09Г2С, 50 * 12  , НД, ПНТЗ</t>
  </si>
  <si>
    <t>ТРУБЫ б/ш г/д общ назн ГОСТ 8732-78, ГОСТ 8731-74 Группа В, Ст20, 89 * 3.5  , НК, ПНТЗ</t>
  </si>
  <si>
    <t>ТРУБЫ х/д нерж ГОСТ 9941-81, Ст08Х18Н10Т, 51 * 2, НК, КИБЕРСТАЛЬ</t>
  </si>
  <si>
    <t>ТРУБЫ бесш г/д ГОСТ 8731-74.8732-78 ГР.В, Ст20, 133 * 5  , Н/МЕН, ЧТПЗ</t>
  </si>
  <si>
    <t>Труба б/ш х/д ГОСТ 8734-75, ГОСТ 8733-74 Группа В, Ст20, 50 * 2  , НК, ПНТЗ</t>
  </si>
  <si>
    <t>ТРУБЫ б/ш г/д общ назн ГОСТ 8732-78, ГОСТ 8731-74 Группа В, Ст09Г2С, 57 * 4.5  , НК, СинТЗ</t>
  </si>
  <si>
    <t>ТРУБЫ х/д нерж ГОСТ 9941-81, Ст12Х18Н10Т, 40 * 4  , НД, КиберСталь</t>
  </si>
  <si>
    <t>ТРУБЫ эл/св ГОСТ 10704-91, ГОСТ 10705-80 Группа В, СтСт3сп, 89 * 3.5, НД, СТЗ</t>
  </si>
  <si>
    <t>ТРУБЫ б/ш г/д общ назн ГОСТ 8732-78, ГОСТ 8731-74 Группа В, Ст40Х, 89 * 10, НК</t>
  </si>
  <si>
    <t>ТУ 14-159-179-2018, СтДБ, 114.3 * 7.4, ОД, ПНТЗ</t>
  </si>
  <si>
    <t>ТРУБЫ эл/св ОЦ ГОСТ 10704-91, ГОСТ 10705-80 Группа В, СтСТ2ПС, 89 * 3.5  , НД, Тагмет</t>
  </si>
  <si>
    <t>Труба б/ш х/д ГОСТ 8734-75, ГОСТ 8733-74 Группа В, Ст20, 42 * 7  , НД, ПНТЗ</t>
  </si>
  <si>
    <t>Труба б/ш г/к ТУ 14-3Р-137-2015, кл.прочн К48, 108 * 6, ОД, СинТЗ</t>
  </si>
  <si>
    <t>Труба б/ш х/д ГОСТ 8734-75, ГОСТ 8733-74 Группа В, Ст20, 32 * 2, МД, СинТЗ</t>
  </si>
  <si>
    <t>ТРУБЫ б/ш г/д общ назн ГОСТ 8732-78, ГОСТ 8731-74 Группа В, Ст20, 76 * 4  , НД, ПНТЗ</t>
  </si>
  <si>
    <t>ТРУБЫ б/ш г/д общ назн ГОСТ 8732-78, ГОСТ 8731-74 Группа В, Ст09Г2С, 133 * 6  , НК, ПНТЗ</t>
  </si>
  <si>
    <t>Труба б/ш х/д ГОСТ 8734-75, ГОСТ 8733-74 Группа В, Ст20, 108 * 8  , НК, ПНТЗ</t>
  </si>
  <si>
    <t>ТРУБЫ б/ш г/д общ назн ГОСТ 8732-78, ГОСТ 8731-74 Группа В, Ст20, 38 * 3.5  , НК, ПНТЗ</t>
  </si>
  <si>
    <t>Труба б/ш х/д ГОСТ 8734-75, ГОСТ 8733-74 Группа В, Ст10, 51 * 2.5  , МР, ПНТЗ</t>
  </si>
  <si>
    <t>ТРУБЫ б/ш г/д общ назн ГОСТ 8732-78, ГОСТ 8731-74 Группа В, Ст09Г2С, 127 * 5  , НК, СинТЗ</t>
  </si>
  <si>
    <t>Труба б/ш х/д ГОСТ 8734-75, ГОСТ 8733-74 Группа В, Ст20, 45 * 4,0 , НК, СинТЗ</t>
  </si>
  <si>
    <t>Труба б/ш х/д ГОСТ 8734-75, ГОСТ 8733-74 Группа В, Ст20, 38 * 2, МД, СинТЗ</t>
  </si>
  <si>
    <t>Труба б/ш х/д ГОСТ 8734-75, ГОСТ 8733-74 Группа В, Ст20, 48 * 4  , МР, ПНТЗ</t>
  </si>
  <si>
    <t>Труба б/ш х/д ГОСТ 8734-75, ГОСТ 8733-74 Группа В, Ст10, 48 * 4  , НД, ПНТЗ</t>
  </si>
  <si>
    <t>ТРУБЫ эл/св ГОСТ 10704-91, ГОСТ 10705-80 Группа В, Ст10, 33.7 * 1.5  , МР, ПНТЗ</t>
  </si>
  <si>
    <t>Труба б/ш х/д ГОСТ 8734-75, ГОСТ 8733-74 Группа В, Ст20, 34 * 5  , НД, ПНТЗ</t>
  </si>
  <si>
    <t>ТРУБЫ г/д общ назн ТУ 14-159-1128-2008, Ст09Г2С, 114 * 6  , НК, ПНТЗ</t>
  </si>
  <si>
    <t>ТРУБЫ б/ш г/д общ назн ГОСТ 8732-78, ГОСТ 8731-74 Группа В, Ст20, 89 * 4  , МР, ПНТЗ</t>
  </si>
  <si>
    <t>Труба б/ш х/д ГОСТ 8734-75, ГОСТ 8733-74 Группа В, Ст20, 42 * 4,0 , НК, СинТЗ</t>
  </si>
  <si>
    <t>Труба б/ш х/д ГОСТ 8734-75, ГОСТ 8733-74 Группа В, Ст20, 108 * 7  , НК, ПНТЗ</t>
  </si>
  <si>
    <t>ТРУБЫ б/ш г/д общ назн ГОСТ 8732-78, ГОСТ 8731-74 Группа В, Ст20, 60 * 14, МД</t>
  </si>
  <si>
    <t>ТРУБЫ г/д нефт бесш ТУ 14-159-1128-2008, Ст20, 108 * 5  , ОД, ПНТЗ</t>
  </si>
  <si>
    <t>Труба б/ш х/д ГОСТ 8734-75, ГОСТ 8733-74 Группа В, Ст20, 42 * 3.5 , НК, СинТЗ</t>
  </si>
  <si>
    <t>ТРУБЫ эл/св ГОСТ 10704-91, ГОСТ 10705-80 Группа В, Ст10, 32 * 2, НД, ПНТЗ</t>
  </si>
  <si>
    <t>Труба б/ш х/д ГОСТ 8734-75, ГОСТ 8733-74 Группа В, Ст10, 54 * 1.2  , МР, ПНТЗ</t>
  </si>
  <si>
    <t>ТРУБЫ б/ш г/д общ назн ГОСТ 8732-78, ГОСТ 8731-74 Группа В, Ст20, 89 * 3.5  , МД, СинТЗ</t>
  </si>
  <si>
    <t>ТРУБЫ б/ш г/д общ назн ГОСТ 8732-78, ГОСТ 8731-74 Группа В, Ст20, 76 * 10  , НК,  ВТЗ</t>
  </si>
  <si>
    <t>Труба б/ш г/к ТУ 14-3Р-137-2015, 09Г2С/  К48, 57 * 6, НД</t>
  </si>
  <si>
    <t>Трубы б/ш г/д по ТУ 14-3Р-137-2015, Ст 09Г2С/К48, 89 * 6, НД</t>
  </si>
  <si>
    <t>ТРУБЫ проф. э/св ГОСТ 8639-82, ГОСТ 13663-86 Группа В, СтСт3сп, 50 * 4 * 50, НД, СТЗ</t>
  </si>
  <si>
    <t>ТУ 14-159-1128-2008, Ст09Г2С, 108 * 6  , НК, ПНТЗ</t>
  </si>
  <si>
    <t>ТРУБЫ б/ш г/д общ назн ГОСТ 8732-78, ГОСТ 8731-74 Группа В, Ст20, 114 * 5  , НК, СинТЗ</t>
  </si>
  <si>
    <t>ТРУБЫ х/д нерж ГОСТ 9941-81, Ст10Х17Н13М2Т, 45 * 3  , НК, ПНТЗ</t>
  </si>
  <si>
    <t>10Х17Н13М2Т</t>
  </si>
  <si>
    <t>ТРУБЫ б/ш г/д общ назн ГОСТ 8732-78, ГОСТ 8731-74 Группа В, Ст20, 102 * 6  , НК, ПНТЗ</t>
  </si>
  <si>
    <t>ТРУБЫ б/ш г/д общ назн ГОСТ 8732-78, ГОСТ 8731-74 Группа В, Ст20, 60 * 14  , НК, ПНТЗ</t>
  </si>
  <si>
    <t>ТРУБЫ б/ш г/д общ назн ГОСТ 8732-78, ГОСТ 8731-74 Группа В, Ст20, 108 * 8  , НК, ПНТЗ</t>
  </si>
  <si>
    <t>ТРУБЫ х/д нерж ГОСТ 9941-81, Ст12Х18Н10Т, 42 * 5, НК, ТМК-ИНОКС</t>
  </si>
  <si>
    <t>ТРУБЫ х/д нерж ГОСТ 9941-81, Ст10Х17Н13М2Т, 32 * 3  , НК, ПНТЗ</t>
  </si>
  <si>
    <t>ТРУБЫ х/д нерж ГОСТ 9941-81, Ст12Х18Н10Т, 32 * 2  , НК, ПНТЗ</t>
  </si>
  <si>
    <t>ТРУБЫ эл/св ОЦ ГОСТ 10704-91, ГОСТ 10705-80 Группа В, Ст20, 133 * 4.5, НД, ТагМЕТ</t>
  </si>
  <si>
    <t>ТРУБЫ б/ш г/д общ назн ГОСТ 8732-78, ГОСТ 8731-74 Группа В, Ст20, 108 * 8, МР, ПНТЗ</t>
  </si>
  <si>
    <t>ТРУБЫ х/д нерж ГОСТ 9941-81, Ст08Х18Н10Т, 57 * 3  , НД, ПНТЗ</t>
  </si>
  <si>
    <t>ТРУБЫ б/ш г/д общ назн ГОСТ 8732-78, ГОСТ 8731-74 Группа В, Ст20, 159 * 4.5  , НК, ПНТЗ</t>
  </si>
  <si>
    <t>Труба б/ш х/д ГОСТ 8734-75, ГОСТ 8733-74 Группа В, Ст09Г2С, 38 * 3.5  , НК, ПНТЗ</t>
  </si>
  <si>
    <t>Труба б/ш х/д ГОСТ 8734-75, ГОСТ 8733-74 Группа В, Ст20, 45 * 1.5  , МР, ПНТЗ</t>
  </si>
  <si>
    <t>Труба б/ш г/д, ГОСТ32528-2013 группа В, Ст09Г2С, O76х6 НК, СинТЗ</t>
  </si>
  <si>
    <t>ТРУБЫ б/ш г/д общ назн ГОСТ 8732-78, ГОСТ 8731-74 Группа В, Ст20, 108 * 5  , НК, ПНТЗ</t>
  </si>
  <si>
    <t>Труба б/ш х/д ГОСТ 8734-75, ГОСТ 8733-74 Группа В, Ст20, 108 * 8  , НД, ПНТЗ</t>
  </si>
  <si>
    <t>ТРУБЫ б/ш г/д общ назн ГОСТ 8732-78, ГОСТ 8731-74 Группа В, Ст13ХФА, 76 * 8  , ОД, ПНТЗ</t>
  </si>
  <si>
    <t>ТРУБЫ х/д нерж ГОСТ 9941-81, Ст12Х18Н10Т, 38 * 2.5  , НК, ПНТЗ</t>
  </si>
  <si>
    <t>ТРУБЫ б/ш г/д общ назн ГОСТ 8732-78, ГОСТ 8731-74 Группа В, Ст09Г2С, 89 * 4.5  , НК, ПНТЗ</t>
  </si>
  <si>
    <t>ТРУБЫ б/ш г/д общ назн ГОСТ 8732-78, ГОСТ 8731-74 Группа В, Ст09Г2С, 76 * 5  , НК, ПНТЗ</t>
  </si>
  <si>
    <t>Труба б/ш х/д ГОСТ 8734-75, ГОСТ 8733-74 Группа В, Ст20, 38 * 2  , НК, ПНТЗ</t>
  </si>
  <si>
    <t>ТРУБЫ проф. э/св ГОСТ 8639-82, ГОСТ 13663-86 Группа В, Ст20, 60 * 2 * 60, НД, СТЗ</t>
  </si>
  <si>
    <t>Труба б/ш х/д ГОСТ 8734-75, ГОСТ 8733-74 Группа В, Ст20, 34 * 4,0 , НК, СинТЗ</t>
  </si>
  <si>
    <t>Труба б/ш х/д ГОСТ 8734-75, ГОСТ 8733-74 Группа В, Ст20, 51 * 4  , НК, ПНТЗ</t>
  </si>
  <si>
    <t>Труба б/ш х/д ГОСТ 8734-75, ГОСТ 8733-74 Группа В, Ст20, 102 * 4, НК, ПНТЗ</t>
  </si>
  <si>
    <t>ТРУБЫ б/ш г/д общ назн ГОСТ 8732-78, ГОСТ 8731-74 Группа В, Ст20, 89 * 4  , НД, ПНТЗ</t>
  </si>
  <si>
    <t>ТРУБЫ б/ш г/д общ назн ГОСТ 8732-78, ГОСТ 8731-74 Группа В, Ст20, 57 * 4  , НД, ПНТЗ</t>
  </si>
  <si>
    <t>ТРУБЫ эл/св проф ГОСТ 30245-03, Ст20, 80 * 3 * 80  , НД, СТЗ</t>
  </si>
  <si>
    <t>Труба б/ш х/д ГОСТ 8734-75, ГОСТ 8733-74 Группа В, Ст20, 38 * 2.5  , НК, ПНТЗ</t>
  </si>
  <si>
    <t>Труба б/ш х/д ГОСТ 8734-75, ГОСТ 8733-74 Группа В, Ст20, 54 * 11, НК, ПНТЗ</t>
  </si>
  <si>
    <t>Труба б/ш х/д ГОСТ 8734-75, ГОСТ 8733-74 Группа В, Ст20, 42 * 4  , МР, ПНТЗ</t>
  </si>
  <si>
    <t>Труба б/ш х/д ГОСТ 8734-75, ГОСТ 8733-74 Группа В, Ст20, 54 * 8  , НК, ПНТЗ</t>
  </si>
  <si>
    <t>Труба б/ш х/д ГОСТ 8734-75, ГОСТ 8733-74 Группа В, Ст20, 50 * 3.5  , НК, ПНТЗ</t>
  </si>
  <si>
    <t>ТРУБЫ б/ш г/д общ назн ГОСТ 8732-78, ГОСТ 8731-74 Группа В, Ст20, 76 * 4.5  , НК, ПНТЗ</t>
  </si>
  <si>
    <t>Труба б/ш х/д ГОСТ 8734-75, ГОСТ 8733-74 Группа В, Ст09Г2С, 45 * 1.5, НД, ПНТЗ</t>
  </si>
  <si>
    <t>ТРУБЫ г/д общ назн ТУ 14-3-1128-2000, Ст09Г2С, 57 * 6  , ОД, ПНТЗ</t>
  </si>
  <si>
    <t>ТРУБЫ г/д нефт бесш ТУ 14-3-1128-2000, Ст09Г2С, 57 * 6  , ОД, ПНТЗ</t>
  </si>
  <si>
    <t>ТРУБЫ б/ш г/д общ назн ГОСТ 8732-78, ГОСТ 8731-74 Группа В, Ст20, 89 * 4  , НД</t>
  </si>
  <si>
    <t>Труба б/ш х/д ГОСТ 8734-75, ГОСТ 8733-74 Группа В, Ст20, 34 * 3  , НК, ПНТЗ</t>
  </si>
  <si>
    <t>Труба б/ш х/д ГОСТ 8734-75, ГОСТ 8733-74 Группа В, Ст20, 45 * 4  , НК, ПНТЗ</t>
  </si>
  <si>
    <t>ТРУБЫ б/ш г/д общ назн ГОСТ 8732-78, ГОСТ 8731-74 Группа В, Ст20, 108 * 4  , НК, ПНТЗ</t>
  </si>
  <si>
    <t>Труба б/ш х/д ГОСТ 8734-75, ГОСТ 8733-74 Группа В, Ст10, 89 * 3  , НД, ЧТПЗ</t>
  </si>
  <si>
    <t>ТРУБЫ б/ш г/д общ назн ГОСТ 8732-78, ГОСТ 8731-74 Группа В, Ст20, 60 * 10  , НД, ПНТЗ</t>
  </si>
  <si>
    <t>ТРУБЫ б/ш г/д общ назн ГОСТ 8732-78, ГОСТ 8731-74 Группа В, Ст13ХФА, 57 * 8  , НК, ПНТЗ</t>
  </si>
  <si>
    <t>ТРУБЫ эл/св  ГОСТ 10704-91, ГОСТ 10705-80 Группа В, Ст20, 76 * 3.5  , НК, СТЗ</t>
  </si>
  <si>
    <t>ТРУБЫ б/ш г/д общ назн ГОСТ 8732-78, ГОСТ 8731-74 Группа В, Ст20, 57 * 4  , НК, СинТЗ</t>
  </si>
  <si>
    <t>ТРУБЫ б/ш г/д общ назн ГОСТ 8732-78, ГОСТ 8731-74 Группа В, Ст20, 60 * 7  , НК, ПНТЗ</t>
  </si>
  <si>
    <t>Труба б/ш х/д ГОСТ 8734-75, ГОСТ 8733-74 Группа В, Ст10, 48 * 2  , НД, ПНТЗ</t>
  </si>
  <si>
    <t>Труба б/ш х/д ГОСТ 8734-75, ГОСТ 8733-74 Группа В, Ст20, 32 * 5,0 , НК, СинТЗ</t>
  </si>
  <si>
    <t>Труба б/ш х/д ГОСТ 8734-75, ГОСТ 8733-74 Группа В, Ст20, 38 * 3.5, НК</t>
  </si>
  <si>
    <t>ТРУБЫ б/ш г/д общ назн ГОСТ 8732-78, ГОСТ 8731-74 Группа В, Ст09Г2С, 57 * 4  , НК, ПНТЗ</t>
  </si>
  <si>
    <t>Труба б/ш х/д ГОСТ 8734-75, ГОСТ 8733-74 Группа В, Ст20, 57 * 4.5  , НК, ПНТЗ</t>
  </si>
  <si>
    <t>ТРУБЫ проф. э/св ГОСТ 8639-82, ГОСТ 13663-86 Группа В, Ст20, 50 * 2 * 50, НД, СТЗ</t>
  </si>
  <si>
    <t>Труба б/ш х/д ГОСТ 8734-75, ГОСТ 8733-74 Группа В, Ст20, 38 * 1.5  , НД, ПНТЗ</t>
  </si>
  <si>
    <t>ТРУБЫ б/ш г/д общ назн ГОСТ 8732-78, ГОСТ 8731-74 Группа В, Ст09Г2С, 57 * 4.5  , НК, ПНТЗ</t>
  </si>
  <si>
    <t>Труба б/ш х/д ГОСТ 8734-75, ГОСТ 8733-74 Группа В, Ст09Г2С, 57 * 4.5  , НК, ПНТЗ</t>
  </si>
  <si>
    <t>Труба б/ш х/д ГОСТ 8734-75, ГОСТ 8733-74 Группа В, Ст20, 40 * 4  , НК, ПНТЗ</t>
  </si>
  <si>
    <t>Труба б/ш х/д ГОСТ 8734-75, ГОСТ 8733-74 Группа В, Ст20, 108 * 5  , НД, ПНТЗ</t>
  </si>
  <si>
    <t>Труба б/ш х/д ГОСТ 8734-75, ГОСТ 8733-74 Группа В, Ст09Г2С, 48 * 4,0 , НК, СинТЗ</t>
  </si>
  <si>
    <t>Труба б/ш х/д ГОСТ 8734-75, ГОСТ 8733-74 Группа В, Ст20, 89 * 6  , НД, ПНТЗ</t>
  </si>
  <si>
    <t>ТРУБЫ х/д нерж ГОСТ 9941-81, Ст12Х18Н10Т, 38 * 3, НД, КИБЕРСТАЛЬ</t>
  </si>
  <si>
    <t>ТРУБЫ х/д нерж ГОСТ 9941-81, Ст12Х18Н10Т, 89 * 4, НД</t>
  </si>
  <si>
    <t>Труба б/ш х/д ГОСТ 8734-75, ГОСТ 8733-74 Группа В, Ст20, 50 * 7  , НД, ПНТЗ</t>
  </si>
  <si>
    <t>ТРУБЫ эл/св ОЦ ГОСТ 10704-91, ГОСТ 10705-80 Группа В, СтСТ2ПС, 76 * 3, НД, ТагМЕТ</t>
  </si>
  <si>
    <t>ТРУБЫ эл/св ГОСТ 10704-91, ГОСТ 10705-80 Группа В, Ст10, 32 * 1  , МР, ПНТЗ</t>
  </si>
  <si>
    <t>Труба б/ш х/д ГОСТ 8734-75, ГОСТ 8733-74 Группа В, Ст20, 32 * 3,0, НК, СинТЗ</t>
  </si>
  <si>
    <t>Труба б/ш х/д ГОСТ 8734-75, ГОСТ 8733-74 Группа В, Ст20, 38 * 6  , НК, ПНТЗ</t>
  </si>
  <si>
    <t>ТРУБЫ х/д нерж ГОСТ 9941-81,  Ст08Х18Н10Т, 57 х 5, НД</t>
  </si>
  <si>
    <t>ТРУБЫ эл/св ГОСТ 10704-91, ГОСТ 10705-80 Группа В, Ст20, 57 * 3, НК, СТЗ</t>
  </si>
  <si>
    <t>Труба б/ш х/д ГОСТ 8734-75, ГОСТ 8733-74 Группа В, Ст09Г2С, 38 * 4, НК, СинТЗ</t>
  </si>
  <si>
    <t>Труба б/ш х/д ГОСТ 8734-75, ГОСТ 8733-74 Группа В, Ст09Г2С, 38 * 4.5  , НК, ПНТЗ</t>
  </si>
  <si>
    <t>ТРУБЫ эл/св ОЦ ГОСТ 10704-91, ГОСТ 10705-80 Группа В, СтСТ2ПС, 57 * 3.5  , НД, Тагмет</t>
  </si>
  <si>
    <t>ТРУБЫ б/ш г/прессов общ назн ГОСТ 8732-78, ГОСТ 8731-74 Группа В, Ст09Г2С, 108 * 4, НК, ВТЗ</t>
  </si>
  <si>
    <t>Труба б/ш х/д ГОСТ 8734-75, ГОСТ 8733-74 Группа В, Ст20, 42 * 3  , НК, ПНТЗ</t>
  </si>
  <si>
    <t>Труба б/ш х/д ГОСТ 8734-75, ГОСТ 8733-74 Группа В, Ст20, 51 * 3  , НК, ПНТЗ</t>
  </si>
  <si>
    <t>Труба б/ш х/д ГОСТ 8734-75, ГОСТ 8733-74 Группа В, Ст20, 42 * 4  , НК, ПНТЗ</t>
  </si>
  <si>
    <t>ТРУБЫ эл/св проф ГОСТ 8645-68, ГОСТ 13663-86, С 10-20, 40 * 2 * 20, НД, СТЗ</t>
  </si>
  <si>
    <t>Труба б/ш х/д ГОСТ 8734-75, ГОСТ 8733-74 Группа В, Ст20, 50 * 5  , НД, ПНТЗ</t>
  </si>
  <si>
    <t>ТРУБЫ б/ш г/д общ назн ГОСТ 8732-78, ГОСТ 8731-74 Группа В, Ст09Г2С, 57 * 3.5  , НК, СинТЗ</t>
  </si>
  <si>
    <t>ТРУБЫ б/ш г/д общ назн ГОСТ 8732-78, ГОСТ 8731-74 Группа В, Ст.10, 60 * 4, МД, СинТЗ</t>
  </si>
  <si>
    <t>ТРУБЫ х/д нерж ГОСТ 9941-81, Ст12Х18Н10Т, 45 * 2.5  , НК, ПНТЗ</t>
  </si>
  <si>
    <t>Труба б/ш х/д ГОСТ 8734-75, ГОСТ 8733-74 Группа В, Ст20, 45 * 2.5  , НК, ПНТЗ</t>
  </si>
  <si>
    <t>ТРУБЫ эл/св ГОСТ 8645-68, ГОСТ 13663-86, Ст20, 50 * 2 * 25, НД, СТЗ</t>
  </si>
  <si>
    <t>Труба б/ш х/д ГОСТ 8734-75, ГОСТ 8733-74 Группа В, Ст20, 50 * 5  , НК, ПНТЗ</t>
  </si>
  <si>
    <t>Труба б/ш х/д ГОСТ 8734-75, ГОСТ 8733-74 Группа В, Ст10, 42 * 4  , МР, ПНТЗ</t>
  </si>
  <si>
    <t>ТРУБЫ ВГП ОЦ ГОСТ 3262-75, СтСТ2ПС, ДУ40 * 3, НД, ТагМЕТ</t>
  </si>
  <si>
    <t>ТРУБЫ эл/св ГОСТ 10704-91, ГОСТ 10705-80 Группа В, Ст10, 40 * 1.5  , МР, ПНТЗ</t>
  </si>
  <si>
    <t>Труба б/ш х/д ГОСТ 8734-75, ГОСТ 8733-74 Группа В, Ст20, 45 * 3.5 , НК, СинТЗ</t>
  </si>
  <si>
    <t>Труба б/ш х/д ГОСТ 8734-75, ГОСТ 8733-74 Группа В, Ст09Г2С, 60 * 3  , НД, ПНТЗ</t>
  </si>
  <si>
    <t>Труба б/ш х/д ГОСТ 8734-75, ГОСТ 8733-74 Группа В, Ст20, 42 * 2.5  , НК, ПНТЗ</t>
  </si>
  <si>
    <t>Труба б/ш х/д ГОСТ 8734-75, ГОСТ 8733-74 Группа В, Ст20, 45 * 3.5  , МР, ПНТЗ</t>
  </si>
  <si>
    <t>Труба б/ш х/д ГОСТ 8734-75, ГОСТ 8733-74 Группа В, Ст20, 70 * 2  , НД, ПНТЗ</t>
  </si>
  <si>
    <t>Труба б/ш х/д ГОСТ 8734-75, ГОСТ 8733-74 Группа В, Ст09Г2С, 32 * 2.5  , НК, ПНТЗ</t>
  </si>
  <si>
    <t>ТРУБЫ эл/св ГОСТ 10704-91, ГОСТ 10705-80 Группа В, Ст20, 57 * 4, НД, СТЗ</t>
  </si>
  <si>
    <t>ТРУБЫ х/д нерж ГОСТ 9941-81, Ст12Х18Н10Т, 32 * 4 НД</t>
  </si>
  <si>
    <t>ТРУБЫ эл/св ГОСТ 8645-68, ГОСТ 13663-86, СтСТ2ПС, 40 * 2 * 20, НД, ТагМЕТ</t>
  </si>
  <si>
    <t>итого</t>
  </si>
  <si>
    <t>1шт 0,008тн 3,4м ГОСТ8734 /к + (1,01м)0,002тн  Двинская ГОСТ8734 холоднотянутая /к</t>
  </si>
  <si>
    <t>1шт кривая 7,4м ГОСТ8734 /комм 0,018тн+ 1шт  3,4м ГОСТ8734 /к</t>
  </si>
  <si>
    <t xml:space="preserve">8шт бф </t>
  </si>
  <si>
    <t>0,162тн(2шт)+ 1,25м. 0,011тн</t>
  </si>
  <si>
    <t xml:space="preserve"> 3шт </t>
  </si>
  <si>
    <t>(1шт) 1,25м. 0,011тн</t>
  </si>
  <si>
    <t>(2шт)0,194тн +0,426тн(4шт)+1,367тн(21шт)+0,039тн 1шт+0,112тн ст10</t>
  </si>
  <si>
    <t>1шт 0,067тн (7,1м)бф/к  + 1шт 0,075тн +0,216тн(2шт)</t>
  </si>
  <si>
    <t>(16шт) 1,337тн + 1,051тн(11шт)</t>
  </si>
  <si>
    <t>1шт. вм.и зажимы 0,089тн найти проверить+ 2шт.гн.99900</t>
  </si>
  <si>
    <t>7шт   ТУ 14-158-113-99</t>
  </si>
  <si>
    <t xml:space="preserve">  10,19м 1шт . 0,104тн + 0,835тн.(7шт)</t>
  </si>
  <si>
    <t>б/ф с 1стороны  х5,2-6 кривизна 1шт. 6,75м.0,086тн. + 1,755тн.13шт.</t>
  </si>
  <si>
    <t>7шт.бф 0,921тн. + 18шт.2,249тн +2,415тн(18шт)+0,132тн(1шт)</t>
  </si>
  <si>
    <t xml:space="preserve">11шт . 1,470тн ТУ 14-158-113-99  + б/ф 0,945тн.7шт. </t>
  </si>
  <si>
    <t>6шт. ТУ 14-158-113-99 длины-8,47/8,73/8,75/8,74/8,9м+9,95м</t>
  </si>
  <si>
    <t>5шт. 0,580тн +0,150тн(1шт)+ приемка 4,911тн(29шт)</t>
  </si>
  <si>
    <t>1шт. ТУ 14-158-113-99 9,95м</t>
  </si>
  <si>
    <t xml:space="preserve"> приход</t>
  </si>
  <si>
    <t>0,472тн (3шт. Х8-9) бф гнутые кривые сильно 26,6м + 0,145тн(1шт)</t>
  </si>
  <si>
    <t>2шт. 0,335тн + 0,998тн(6шт)</t>
  </si>
  <si>
    <t>(бф 3шт.) + 9шт. Приёмка</t>
  </si>
  <si>
    <t>(9шт. +бф 3шт.)2,227тн. + (9шт.) 1,971тн + 0,865тн(5шт)</t>
  </si>
  <si>
    <t>8,23м.(1шт)0,094тн +приёмка 0,050тн(1шт) +1,13тн(6-12м) /п</t>
  </si>
  <si>
    <t>0,160тн(1шт)+ 0,146тн(1шт)</t>
  </si>
  <si>
    <t>7 шт.бф + 0,715тн.5шт .</t>
  </si>
  <si>
    <t xml:space="preserve">0,160тн(1шт)+ 71,7тн /каз  +37,55тн  -154900р/п </t>
  </si>
  <si>
    <t>6 шт.0,686тн бф + 0,817тн(5шт)бф.</t>
  </si>
  <si>
    <t xml:space="preserve">(5шт) 0,540тн + (7шт)0,822тн стенка </t>
  </si>
  <si>
    <t xml:space="preserve"> (7шт)гн.</t>
  </si>
  <si>
    <t>сталь 32г2с или 45 приёмка 1шт 9,87м с муфтой с колпаком и резьбой под колпаком</t>
  </si>
  <si>
    <t>сталь 32г2с или 45  гр.ДБ    1шт 114,3х7,4</t>
  </si>
  <si>
    <t>0,889тн(4шт) + приёмка 5шт</t>
  </si>
  <si>
    <t>0,187тн.(1шт)кр. 6,58м.сталь 10 +0,180тн (1шт.стенка 8-11мм. )7,12м.сталь 20 + 2 обрезка 0,065тн</t>
  </si>
  <si>
    <t>4шт. + приёмка 3,588тн(14шт)</t>
  </si>
  <si>
    <t xml:space="preserve">1шт.0,290тн + 4,694тн(18шт) Ижора </t>
  </si>
  <si>
    <t xml:space="preserve">(1шт 8,5м) 0,134тн + 0,112тн(1шт) </t>
  </si>
  <si>
    <t>0,3тн(2шт) +0,227тн 2шт + 0,525тн(3шт)+ 1,050тн(9шт)</t>
  </si>
  <si>
    <t>1шт.0,204тн +приёмка 22шт</t>
  </si>
  <si>
    <t>(22шт) 4,649тн +2шт.0,435тн + 22шт.</t>
  </si>
  <si>
    <t xml:space="preserve">0,253тн.1шт.8м. Реал.  </t>
  </si>
  <si>
    <t xml:space="preserve">(6 штук ) 1,614тн + 2шт.стенка </t>
  </si>
  <si>
    <t>2,793тн.10шт. + 0,594тн.2шт.</t>
  </si>
  <si>
    <t>4,459тн(15шт) + 0,594тн (2шт)  + 0,3тн.1шт</t>
  </si>
  <si>
    <t>(9шт)2,683тн +0,279тн.1шт. +3,914тн(13шт)</t>
  </si>
  <si>
    <t>117,2тн/каз  +  32,023тн /м +  11,960тн /т +3,27тн /п</t>
  </si>
  <si>
    <t>(27 шт.)8,578тн. +(10шт)3,127тн + приёмка 15,802тн(46шт)  Выкса ГОСТ8732 2024 год</t>
  </si>
  <si>
    <t>(16шт) стенка 12-14мм. + приёмка 7шт</t>
  </si>
  <si>
    <t xml:space="preserve"> 5,825тн(17шт)+ 2,554тн.(8шт.)</t>
  </si>
  <si>
    <t>(2шт)0,509тн.+ (8шт)2,554тн(приёмка) + 8,351тн(25шт)</t>
  </si>
  <si>
    <t>19шт.3,903тн+ 29,46тн 149900р  /п + 0,235тн(11,2м)/т 144900</t>
  </si>
  <si>
    <t xml:space="preserve"> 29шт ( 225,12м) +1 шт 3,99м ( рез)/м </t>
  </si>
  <si>
    <t xml:space="preserve"> 10,69/11,27/11,28/11,4/11,38/11,5/11,31м / м</t>
  </si>
  <si>
    <t xml:space="preserve"> 2 Шт  11,08/11,10 /  +1,949тн (11,64м) /м</t>
  </si>
  <si>
    <t>г. Челябинск: тел.(351) 220-0-205   труба</t>
  </si>
  <si>
    <t xml:space="preserve">                          тел.(351) 220-0-314  шпунт </t>
  </si>
  <si>
    <t>http://trubmet.com/    e-mail: info@trubmet.com</t>
  </si>
  <si>
    <t>69900 без ндс</t>
  </si>
  <si>
    <t>49900 без ндс</t>
  </si>
  <si>
    <t>47х 4   ГОСТ800-78</t>
  </si>
  <si>
    <t>109900 без ндс</t>
  </si>
  <si>
    <t>1шт 1,5м ГОСТ8734 /к 0,009тн + 0,048тн(1шт)</t>
  </si>
  <si>
    <t>129900 без ндс</t>
  </si>
  <si>
    <t>149900 с 10ст</t>
  </si>
  <si>
    <t>57х 6      ТУ 124</t>
  </si>
  <si>
    <t>приход февраль</t>
  </si>
  <si>
    <t xml:space="preserve">139900 все </t>
  </si>
  <si>
    <t>139900 с 20ст</t>
  </si>
  <si>
    <t>1шт .0,031тн + приёмка</t>
  </si>
  <si>
    <t>133900 с 20ст</t>
  </si>
  <si>
    <t>139900 с 10ст</t>
  </si>
  <si>
    <t>169900 все</t>
  </si>
  <si>
    <t>30 шт. (из них 6шт без фаски)   + приёмка</t>
  </si>
  <si>
    <t xml:space="preserve">(4шт.) 0,548тн +приёмка (3шт)0,478тн. + 159тн/каз </t>
  </si>
  <si>
    <t>(1шт.) 0,166тн +приёмка (4шт)0,683тн.</t>
  </si>
  <si>
    <t xml:space="preserve"> ТУ1317 К52 (+  ТУ 14-158-113-99) 246шт</t>
  </si>
  <si>
    <t>/каз  +2шт (10-12м) /п</t>
  </si>
  <si>
    <t xml:space="preserve">89х 9         </t>
  </si>
  <si>
    <t>приёмка (1шт)</t>
  </si>
  <si>
    <t>129900 с 20ст</t>
  </si>
  <si>
    <t>16шт.2,988тн + 1шт.0,214тн. +  35,645тн(шт) + приёмка 5,575тн.бф28шт</t>
  </si>
  <si>
    <t>(3шт)</t>
  </si>
  <si>
    <t>136900 все</t>
  </si>
  <si>
    <t>1,605тн(13шт)+  + приход 0,260тн(2шт)</t>
  </si>
  <si>
    <t>129900 с 10ст</t>
  </si>
  <si>
    <t xml:space="preserve"> 0,258тн(2шт) + 0,7тн (6-12м)  /п</t>
  </si>
  <si>
    <t>129900 с 09г2с</t>
  </si>
  <si>
    <t>133900 с 10ст</t>
  </si>
  <si>
    <t>133900  все</t>
  </si>
  <si>
    <t>(3шт)0,688тн + 1,710тн(7шт) + приход 0,453тн.2шт.20м. +1,954тн.8шт.+0,241тн.1,03м.1шт+ 1,141тн(5шт)</t>
  </si>
  <si>
    <t>(3шт) 0,676тн + 0,486тн(2шт) + приход 9шт</t>
  </si>
  <si>
    <t xml:space="preserve">приёмка (1шт) </t>
  </si>
  <si>
    <t>/комиссия макс длина 1,05м</t>
  </si>
  <si>
    <t>99900 с ту</t>
  </si>
  <si>
    <t>0,175тн(7,67м) + 3 штуки 0,508тн</t>
  </si>
  <si>
    <t>5 штук 0,846тн. +  /каз. Азер</t>
  </si>
  <si>
    <t>79900 без ндс</t>
  </si>
  <si>
    <t>119900 с 20ст</t>
  </si>
  <si>
    <t>89900 без ндс</t>
  </si>
  <si>
    <t>59900 без ндс</t>
  </si>
  <si>
    <t>129900 все хм</t>
  </si>
  <si>
    <t>219х 8      ТУ1128</t>
  </si>
  <si>
    <t xml:space="preserve"> 8,363тн ( 7шт 11,69/11,8/11,79/11,85/11,86/11,69/11,84  )  /м+ 14,46тн/п ТУ 14-3Р-1128-2007 2020 год СТЗ, длины 11-12м + 13тн ту1128 /п</t>
  </si>
  <si>
    <t xml:space="preserve">   ТУ 14-3Р-125-2012 13гфа 2,99м   /м</t>
  </si>
  <si>
    <t>наличие трубного проката 14.01.2025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</si>
</sst>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dd/mm/yy"/>
    <numFmt numFmtId="166" formatCode="mm/yy"/>
    <numFmt numFmtId="167" formatCode="#,##0.0"/>
    <numFmt numFmtId="168" formatCode="0.000"/>
    <numFmt numFmtId="169" formatCode="0.0"/>
    <numFmt numFmtId="170" formatCode="0.000000"/>
  </numFmts>
  <fonts count="41"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2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6.2"/>
      <color indexed="12"/>
      <name val="Arial Cyr"/>
      <family val="2"/>
      <charset val="204"/>
    </font>
    <font>
      <b/>
      <sz val="16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family val="2"/>
      <charset val="204"/>
    </font>
    <font>
      <b/>
      <sz val="16"/>
      <color indexed="8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color indexed="8"/>
      <name val="Arial Cyr"/>
      <family val="2"/>
      <charset val="204"/>
    </font>
    <font>
      <i/>
      <u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5"/>
      <color indexed="8"/>
      <name val="Arial Cyr"/>
      <family val="2"/>
      <charset val="204"/>
    </font>
    <font>
      <sz val="13"/>
      <color indexed="8"/>
      <name val="Times New Roman"/>
      <family val="1"/>
      <charset val="204"/>
    </font>
    <font>
      <sz val="8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color rgb="FF0066FF"/>
      <name val="Arial Cyr"/>
      <charset val="204"/>
    </font>
    <font>
      <sz val="11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38" fillId="0" borderId="0" applyNumberForma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4" fillId="0" borderId="0" applyNumberFormat="0" applyBorder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</cellStyleXfs>
  <cellXfs count="23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2" borderId="0" xfId="0" applyFont="1" applyFill="1"/>
    <xf numFmtId="164" fontId="15" fillId="2" borderId="0" xfId="0" applyNumberFormat="1" applyFont="1" applyFill="1"/>
    <xf numFmtId="164" fontId="15" fillId="0" borderId="0" xfId="0" applyNumberFormat="1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22" fillId="0" borderId="2" xfId="0" applyNumberFormat="1" applyFont="1" applyBorder="1" applyAlignment="1">
      <alignment horizontal="left" vertical="center" indent="1"/>
    </xf>
    <xf numFmtId="1" fontId="23" fillId="0" borderId="1" xfId="0" applyNumberFormat="1" applyFont="1" applyBorder="1" applyAlignment="1">
      <alignment horizontal="left" vertical="center" indent="1"/>
    </xf>
    <xf numFmtId="0" fontId="24" fillId="0" borderId="0" xfId="0" applyFont="1"/>
    <xf numFmtId="0" fontId="24" fillId="2" borderId="0" xfId="0" applyFont="1" applyFill="1"/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indent="1"/>
    </xf>
    <xf numFmtId="164" fontId="23" fillId="0" borderId="1" xfId="0" applyNumberFormat="1" applyFont="1" applyBorder="1" applyAlignment="1">
      <alignment horizontal="left" vertical="center" indent="1"/>
    </xf>
    <xf numFmtId="164" fontId="25" fillId="0" borderId="2" xfId="0" applyNumberFormat="1" applyFont="1" applyBorder="1" applyAlignment="1">
      <alignment horizontal="left" vertical="center" indent="1"/>
    </xf>
    <xf numFmtId="0" fontId="23" fillId="0" borderId="2" xfId="0" applyFont="1" applyBorder="1" applyAlignment="1">
      <alignment horizontal="left"/>
    </xf>
    <xf numFmtId="164" fontId="26" fillId="0" borderId="1" xfId="0" applyNumberFormat="1" applyFont="1" applyBorder="1" applyAlignment="1">
      <alignment horizontal="left" vertical="center" indent="1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left" vertical="center" indent="1"/>
    </xf>
    <xf numFmtId="0" fontId="24" fillId="0" borderId="0" xfId="0" applyFont="1" applyFill="1"/>
    <xf numFmtId="0" fontId="23" fillId="2" borderId="1" xfId="0" applyFont="1" applyFill="1" applyBorder="1" applyAlignment="1">
      <alignment horizontal="left" vertical="center" indent="1"/>
    </xf>
    <xf numFmtId="0" fontId="9" fillId="0" borderId="0" xfId="0" applyFont="1" applyFill="1"/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indent="1"/>
    </xf>
    <xf numFmtId="164" fontId="7" fillId="2" borderId="0" xfId="0" applyNumberFormat="1" applyFont="1" applyFill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 inden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31" fillId="0" borderId="0" xfId="0" applyFont="1" applyAlignment="1">
      <alignment horizontal="left"/>
    </xf>
    <xf numFmtId="0" fontId="31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left"/>
    </xf>
    <xf numFmtId="164" fontId="31" fillId="0" borderId="0" xfId="0" applyNumberFormat="1" applyFont="1" applyAlignment="1">
      <alignment horizontal="left"/>
    </xf>
    <xf numFmtId="0" fontId="31" fillId="0" borderId="0" xfId="0" applyFont="1"/>
    <xf numFmtId="0" fontId="31" fillId="2" borderId="0" xfId="0" applyFont="1" applyFill="1"/>
    <xf numFmtId="164" fontId="31" fillId="2" borderId="0" xfId="0" applyNumberFormat="1" applyFont="1" applyFill="1"/>
    <xf numFmtId="164" fontId="31" fillId="0" borderId="0" xfId="0" applyNumberFormat="1" applyFont="1"/>
    <xf numFmtId="0" fontId="32" fillId="0" borderId="0" xfId="0" applyFont="1" applyAlignment="1">
      <alignment horizontal="left"/>
    </xf>
    <xf numFmtId="0" fontId="33" fillId="0" borderId="0" xfId="0" applyFont="1"/>
    <xf numFmtId="0" fontId="33" fillId="2" borderId="0" xfId="0" applyFont="1" applyFill="1"/>
    <xf numFmtId="164" fontId="33" fillId="2" borderId="0" xfId="0" applyNumberFormat="1" applyFont="1" applyFill="1"/>
    <xf numFmtId="164" fontId="33" fillId="0" borderId="0" xfId="0" applyNumberFormat="1" applyFont="1"/>
    <xf numFmtId="0" fontId="34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3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8" fontId="28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3" borderId="6" xfId="0" applyFill="1" applyBorder="1" applyAlignment="1"/>
    <xf numFmtId="0" fontId="0" fillId="0" borderId="5" xfId="0" applyFont="1" applyBorder="1" applyAlignment="1"/>
    <xf numFmtId="3" fontId="28" fillId="0" borderId="0" xfId="0" applyNumberFormat="1" applyFont="1" applyAlignment="1">
      <alignment horizontal="center"/>
    </xf>
    <xf numFmtId="167" fontId="28" fillId="0" borderId="0" xfId="0" applyNumberFormat="1" applyFont="1" applyAlignment="1">
      <alignment horizontal="center"/>
    </xf>
    <xf numFmtId="168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3" fontId="29" fillId="0" borderId="9" xfId="0" applyNumberFormat="1" applyFont="1" applyFill="1" applyBorder="1" applyAlignment="1">
      <alignment horizontal="center"/>
    </xf>
    <xf numFmtId="169" fontId="29" fillId="0" borderId="8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168" fontId="29" fillId="0" borderId="8" xfId="0" applyNumberFormat="1" applyFont="1" applyFill="1" applyBorder="1" applyAlignment="1">
      <alignment horizontal="center"/>
    </xf>
    <xf numFmtId="2" fontId="29" fillId="0" borderId="8" xfId="0" applyNumberFormat="1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2" fontId="29" fillId="0" borderId="1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6" fillId="0" borderId="5" xfId="0" applyFont="1" applyFill="1" applyBorder="1" applyAlignment="1">
      <alignment horizontal="left"/>
    </xf>
    <xf numFmtId="169" fontId="36" fillId="0" borderId="5" xfId="0" applyNumberFormat="1" applyFont="1" applyFill="1" applyBorder="1" applyAlignment="1">
      <alignment horizontal="center"/>
    </xf>
    <xf numFmtId="0" fontId="36" fillId="0" borderId="6" xfId="0" applyFont="1" applyFill="1" applyBorder="1" applyAlignment="1">
      <alignment horizontal="left"/>
    </xf>
    <xf numFmtId="3" fontId="29" fillId="0" borderId="0" xfId="0" applyNumberFormat="1" applyFont="1" applyFill="1" applyAlignment="1">
      <alignment horizontal="left"/>
    </xf>
    <xf numFmtId="168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7" fillId="4" borderId="10" xfId="12" applyNumberFormat="1" applyFont="1" applyFill="1" applyBorder="1" applyAlignment="1" applyProtection="1">
      <alignment horizontal="center" vertical="center" wrapText="1"/>
    </xf>
    <xf numFmtId="0" fontId="27" fillId="4" borderId="11" xfId="12" applyNumberFormat="1" applyFont="1" applyFill="1" applyBorder="1" applyAlignment="1" applyProtection="1">
      <alignment horizontal="center" vertical="center" wrapText="1"/>
    </xf>
    <xf numFmtId="0" fontId="2" fillId="0" borderId="0" xfId="16"/>
    <xf numFmtId="0" fontId="6" fillId="0" borderId="11" xfId="12" applyNumberFormat="1" applyFont="1" applyBorder="1" applyAlignment="1" applyProtection="1">
      <alignment vertical="top" wrapText="1"/>
    </xf>
    <xf numFmtId="1" fontId="6" fillId="0" borderId="11" xfId="12" applyNumberFormat="1" applyFont="1" applyBorder="1" applyAlignment="1" applyProtection="1">
      <alignment horizontal="right" vertical="top" wrapText="1"/>
    </xf>
    <xf numFmtId="1" fontId="6" fillId="0" borderId="11" xfId="12" applyNumberFormat="1" applyFont="1" applyBorder="1" applyAlignment="1" applyProtection="1">
      <alignment horizontal="left" vertical="top" wrapText="1"/>
    </xf>
    <xf numFmtId="170" fontId="6" fillId="0" borderId="11" xfId="12" applyNumberFormat="1" applyFont="1" applyBorder="1" applyAlignment="1" applyProtection="1">
      <alignment horizontal="right" vertical="top"/>
    </xf>
    <xf numFmtId="169" fontId="6" fillId="0" borderId="11" xfId="12" applyNumberFormat="1" applyFont="1" applyBorder="1" applyAlignment="1" applyProtection="1">
      <alignment horizontal="right" vertical="top" wrapText="1"/>
    </xf>
    <xf numFmtId="3" fontId="6" fillId="0" borderId="11" xfId="12" applyNumberFormat="1" applyFont="1" applyBorder="1" applyAlignment="1" applyProtection="1">
      <alignment horizontal="right" vertical="top" wrapText="1"/>
    </xf>
    <xf numFmtId="0" fontId="13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167" fontId="29" fillId="0" borderId="1" xfId="16" applyNumberFormat="1" applyFont="1" applyBorder="1" applyAlignment="1">
      <alignment horizontal="center"/>
    </xf>
    <xf numFmtId="0" fontId="29" fillId="0" borderId="1" xfId="16" applyFont="1" applyFill="1" applyBorder="1"/>
    <xf numFmtId="168" fontId="29" fillId="0" borderId="1" xfId="16" applyNumberFormat="1" applyFont="1" applyFill="1" applyBorder="1"/>
    <xf numFmtId="2" fontId="29" fillId="0" borderId="1" xfId="16" applyNumberFormat="1" applyFont="1" applyFill="1" applyBorder="1"/>
    <xf numFmtId="0" fontId="29" fillId="0" borderId="7" xfId="0" applyFont="1" applyFill="1" applyBorder="1" applyAlignment="1">
      <alignment horizontal="left"/>
    </xf>
    <xf numFmtId="168" fontId="29" fillId="0" borderId="7" xfId="16" applyNumberFormat="1" applyFont="1" applyFill="1" applyBorder="1"/>
    <xf numFmtId="2" fontId="29" fillId="0" borderId="7" xfId="16" applyNumberFormat="1" applyFont="1" applyFill="1" applyBorder="1"/>
    <xf numFmtId="0" fontId="29" fillId="0" borderId="7" xfId="16" applyFont="1" applyFill="1" applyBorder="1"/>
    <xf numFmtId="168" fontId="29" fillId="0" borderId="7" xfId="0" applyNumberFormat="1" applyFont="1" applyFill="1" applyBorder="1" applyAlignment="1">
      <alignment horizontal="right"/>
    </xf>
    <xf numFmtId="2" fontId="29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64" fontId="29" fillId="0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left"/>
    </xf>
    <xf numFmtId="168" fontId="29" fillId="0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>
      <alignment horizontal="right"/>
    </xf>
    <xf numFmtId="2" fontId="29" fillId="0" borderId="1" xfId="0" applyNumberFormat="1" applyFont="1" applyFill="1" applyBorder="1" applyAlignment="1">
      <alignment horizontal="right"/>
    </xf>
    <xf numFmtId="3" fontId="29" fillId="0" borderId="1" xfId="16" applyNumberFormat="1" applyFont="1" applyBorder="1" applyAlignment="1">
      <alignment horizontal="center" vertical="center"/>
    </xf>
    <xf numFmtId="3" fontId="29" fillId="0" borderId="7" xfId="16" applyNumberFormat="1" applyFont="1" applyBorder="1" applyAlignment="1">
      <alignment horizontal="center" vertical="center"/>
    </xf>
    <xf numFmtId="167" fontId="29" fillId="0" borderId="7" xfId="16" applyNumberFormat="1" applyFont="1" applyBorder="1" applyAlignment="1">
      <alignment horizontal="center"/>
    </xf>
    <xf numFmtId="167" fontId="29" fillId="0" borderId="7" xfId="16" applyNumberFormat="1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167" fontId="29" fillId="0" borderId="7" xfId="0" applyNumberFormat="1" applyFont="1" applyBorder="1" applyAlignment="1">
      <alignment horizontal="center"/>
    </xf>
    <xf numFmtId="3" fontId="29" fillId="0" borderId="1" xfId="16" applyNumberFormat="1" applyFont="1" applyFill="1" applyBorder="1" applyAlignment="1">
      <alignment horizontal="center" vertical="center"/>
    </xf>
    <xf numFmtId="167" fontId="29" fillId="0" borderId="1" xfId="16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/>
    </xf>
    <xf numFmtId="3" fontId="29" fillId="0" borderId="12" xfId="0" applyNumberFormat="1" applyFont="1" applyFill="1" applyBorder="1" applyAlignment="1">
      <alignment horizontal="center"/>
    </xf>
    <xf numFmtId="169" fontId="29" fillId="0" borderId="12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left"/>
    </xf>
    <xf numFmtId="168" fontId="29" fillId="0" borderId="12" xfId="0" applyNumberFormat="1" applyFont="1" applyFill="1" applyBorder="1" applyAlignment="1">
      <alignment horizontal="center"/>
    </xf>
    <xf numFmtId="2" fontId="29" fillId="0" borderId="12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49" fontId="29" fillId="0" borderId="12" xfId="0" applyNumberFormat="1" applyFont="1" applyFill="1" applyBorder="1" applyAlignment="1">
      <alignment horizontal="left"/>
    </xf>
    <xf numFmtId="168" fontId="29" fillId="0" borderId="12" xfId="0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center"/>
    </xf>
    <xf numFmtId="164" fontId="37" fillId="0" borderId="3" xfId="0" applyNumberFormat="1" applyFont="1" applyFill="1" applyBorder="1" applyAlignment="1"/>
    <xf numFmtId="4" fontId="37" fillId="0" borderId="3" xfId="0" applyNumberFormat="1" applyFont="1" applyFill="1" applyBorder="1" applyAlignment="1"/>
    <xf numFmtId="3" fontId="37" fillId="0" borderId="3" xfId="0" applyNumberFormat="1" applyFont="1" applyFill="1" applyBorder="1" applyAlignment="1"/>
    <xf numFmtId="164" fontId="23" fillId="0" borderId="4" xfId="0" applyNumberFormat="1" applyFont="1" applyBorder="1" applyAlignment="1">
      <alignment horizontal="left" vertical="center" indent="1"/>
    </xf>
    <xf numFmtId="164" fontId="7" fillId="0" borderId="4" xfId="0" applyNumberFormat="1" applyFont="1" applyBorder="1" applyAlignment="1">
      <alignment horizontal="left" vertical="center" indent="1"/>
    </xf>
    <xf numFmtId="164" fontId="23" fillId="2" borderId="4" xfId="0" applyNumberFormat="1" applyFont="1" applyFill="1" applyBorder="1" applyAlignment="1">
      <alignment horizontal="left" vertical="center" indent="1"/>
    </xf>
    <xf numFmtId="164" fontId="7" fillId="0" borderId="6" xfId="0" applyNumberFormat="1" applyFont="1" applyBorder="1" applyAlignment="1">
      <alignment horizontal="left" vertical="center" indent="1"/>
    </xf>
    <xf numFmtId="0" fontId="0" fillId="0" borderId="0" xfId="0" applyBorder="1"/>
    <xf numFmtId="0" fontId="9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24" fillId="0" borderId="0" xfId="0" applyFont="1" applyBorder="1"/>
    <xf numFmtId="0" fontId="24" fillId="2" borderId="0" xfId="0" applyFont="1" applyFill="1" applyBorder="1"/>
    <xf numFmtId="1" fontId="7" fillId="0" borderId="0" xfId="0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1"/>
    </xf>
    <xf numFmtId="164" fontId="23" fillId="0" borderId="0" xfId="0" applyNumberFormat="1" applyFont="1" applyBorder="1" applyAlignment="1">
      <alignment horizontal="left" vertical="center" indent="1"/>
    </xf>
    <xf numFmtId="164" fontId="26" fillId="0" borderId="0" xfId="0" applyNumberFormat="1" applyFont="1" applyBorder="1" applyAlignment="1">
      <alignment horizontal="left" vertical="center" indent="1"/>
    </xf>
    <xf numFmtId="1" fontId="23" fillId="0" borderId="0" xfId="0" applyNumberFormat="1" applyFont="1" applyBorder="1" applyAlignment="1">
      <alignment horizontal="left" vertical="center" indent="1"/>
    </xf>
    <xf numFmtId="164" fontId="7" fillId="0" borderId="0" xfId="0" applyNumberFormat="1" applyFont="1" applyBorder="1" applyAlignment="1">
      <alignment horizontal="left" vertical="center" indent="1"/>
    </xf>
    <xf numFmtId="164" fontId="22" fillId="0" borderId="0" xfId="0" applyNumberFormat="1" applyFont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indent="1"/>
    </xf>
    <xf numFmtId="0" fontId="24" fillId="0" borderId="0" xfId="0" applyFont="1" applyFill="1" applyBorder="1"/>
    <xf numFmtId="0" fontId="23" fillId="0" borderId="0" xfId="0" applyFont="1" applyBorder="1" applyAlignment="1">
      <alignment horizontal="left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indent="1"/>
    </xf>
    <xf numFmtId="164" fontId="23" fillId="2" borderId="0" xfId="0" applyNumberFormat="1" applyFont="1" applyFill="1" applyBorder="1" applyAlignment="1">
      <alignment horizontal="left" vertical="center" indent="1"/>
    </xf>
    <xf numFmtId="164" fontId="25" fillId="0" borderId="0" xfId="0" applyNumberFormat="1" applyFont="1" applyBorder="1" applyAlignment="1">
      <alignment horizontal="left" vertical="center" indent="1"/>
    </xf>
    <xf numFmtId="0" fontId="9" fillId="0" borderId="0" xfId="0" applyFont="1" applyFill="1" applyBorder="1"/>
    <xf numFmtId="0" fontId="33" fillId="0" borderId="0" xfId="0" applyFont="1" applyBorder="1"/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165" fontId="7" fillId="0" borderId="12" xfId="0" applyNumberFormat="1" applyFont="1" applyBorder="1" applyAlignment="1">
      <alignment horizontal="left" vertical="center" indent="1"/>
    </xf>
    <xf numFmtId="164" fontId="7" fillId="0" borderId="12" xfId="0" applyNumberFormat="1" applyFont="1" applyBorder="1" applyAlignment="1">
      <alignment horizontal="left" vertical="center" indent="1"/>
    </xf>
    <xf numFmtId="1" fontId="7" fillId="0" borderId="12" xfId="0" applyNumberFormat="1" applyFont="1" applyBorder="1" applyAlignment="1">
      <alignment horizontal="left" vertical="center" indent="1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 vertical="center" indent="1"/>
    </xf>
    <xf numFmtId="164" fontId="22" fillId="0" borderId="12" xfId="0" applyNumberFormat="1" applyFont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indent="1"/>
    </xf>
    <xf numFmtId="164" fontId="7" fillId="2" borderId="12" xfId="0" applyNumberFormat="1" applyFont="1" applyFill="1" applyBorder="1" applyAlignment="1">
      <alignment horizontal="left" vertical="center" indent="1"/>
    </xf>
    <xf numFmtId="1" fontId="7" fillId="2" borderId="12" xfId="0" applyNumberFormat="1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vertical="center" indent="1"/>
    </xf>
    <xf numFmtId="164" fontId="7" fillId="0" borderId="12" xfId="0" applyNumberFormat="1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2" borderId="12" xfId="0" applyNumberFormat="1" applyFont="1" applyFill="1" applyBorder="1" applyAlignment="1">
      <alignment horizontal="left" vertical="center" indent="1"/>
    </xf>
    <xf numFmtId="0" fontId="7" fillId="0" borderId="12" xfId="0" applyFont="1" applyBorder="1" applyAlignment="1">
      <alignment horizontal="left" wrapText="1"/>
    </xf>
    <xf numFmtId="166" fontId="7" fillId="0" borderId="12" xfId="0" applyNumberFormat="1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165" fontId="20" fillId="0" borderId="12" xfId="0" applyNumberFormat="1" applyFont="1" applyBorder="1" applyAlignment="1">
      <alignment horizontal="left" vertical="center" indent="1"/>
    </xf>
    <xf numFmtId="164" fontId="20" fillId="0" borderId="12" xfId="0" applyNumberFormat="1" applyFont="1" applyBorder="1" applyAlignment="1">
      <alignment horizontal="left" vertical="center" indent="1"/>
    </xf>
    <xf numFmtId="0" fontId="20" fillId="0" borderId="12" xfId="0" applyNumberFormat="1" applyFont="1" applyBorder="1" applyAlignment="1">
      <alignment horizontal="left" vertical="center" indent="1"/>
    </xf>
    <xf numFmtId="1" fontId="20" fillId="0" borderId="12" xfId="0" applyNumberFormat="1" applyFont="1" applyBorder="1" applyAlignment="1">
      <alignment horizontal="left" vertical="center" indent="1"/>
    </xf>
    <xf numFmtId="0" fontId="20" fillId="0" borderId="12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39" fillId="0" borderId="0" xfId="1" applyNumberFormat="1" applyFont="1" applyFill="1" applyBorder="1" applyAlignment="1" applyProtection="1">
      <alignment horizontal="left" vertical="center"/>
    </xf>
    <xf numFmtId="0" fontId="7" fillId="0" borderId="12" xfId="0" applyFont="1" applyBorder="1" applyAlignment="1">
      <alignment wrapText="1"/>
    </xf>
    <xf numFmtId="2" fontId="7" fillId="0" borderId="12" xfId="0" applyNumberFormat="1" applyFont="1" applyFill="1" applyBorder="1" applyAlignment="1">
      <alignment horizontal="left" vertical="center" wrapText="1"/>
    </xf>
    <xf numFmtId="0" fontId="40" fillId="0" borderId="12" xfId="0" applyFont="1" applyBorder="1" applyAlignment="1">
      <alignment horizontal="left"/>
    </xf>
    <xf numFmtId="0" fontId="21" fillId="0" borderId="12" xfId="0" applyFont="1" applyFill="1" applyBorder="1" applyAlignment="1">
      <alignment horizontal="left"/>
    </xf>
  </cellXfs>
  <cellStyles count="17">
    <cellStyle name="Excel Built-in Normal" xfId="16"/>
    <cellStyle name="Гиперссылка" xfId="1" builtinId="8"/>
    <cellStyle name="Заголовок сводной таблицы" xfId="2"/>
    <cellStyle name="Значение сводной таблицы" xfId="3"/>
    <cellStyle name="Категория сводной таблицы" xfId="4"/>
    <cellStyle name="Обычный" xfId="0" builtinId="0"/>
    <cellStyle name="Обычный 100" xfId="5"/>
    <cellStyle name="Обычный 2" xfId="6"/>
    <cellStyle name="Обычный 2 2" xfId="7"/>
    <cellStyle name="Обычный 25" xfId="8"/>
    <cellStyle name="Обычный 3" xfId="9"/>
    <cellStyle name="Обычный 4" xfId="10"/>
    <cellStyle name="Обычный 5" xfId="11"/>
    <cellStyle name="Обычный_Лист1" xfId="12"/>
    <cellStyle name="Поле сводной таблицы" xfId="13"/>
    <cellStyle name="Результат сводной таблицы" xfId="14"/>
    <cellStyle name="Угол сводной таблицы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99FF"/>
      <rgbColor rgb="00CCCCFF"/>
      <rgbColor rgb="00000080"/>
      <rgbColor rgb="00FF00FF"/>
      <rgbColor rgb="00FFFF00"/>
      <rgbColor rgb="0000B8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23B8DC"/>
      <rgbColor rgb="0099CC00"/>
      <rgbColor rgb="00FFCC00"/>
      <rgbColor rgb="00FF9900"/>
      <rgbColor rgb="00FF6600"/>
      <rgbColor rgb="00666699"/>
      <rgbColor rgb="00969696"/>
      <rgbColor rgb="00003366"/>
      <rgbColor rgb="003DEB3D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466725</xdr:rowOff>
    </xdr:from>
    <xdr:to>
      <xdr:col>9</xdr:col>
      <xdr:colOff>0</xdr:colOff>
      <xdr:row>1</xdr:row>
      <xdr:rowOff>1285875</xdr:rowOff>
    </xdr:to>
    <xdr:sp macro="" textlink="">
      <xdr:nvSpPr>
        <xdr:cNvPr id="1062" name="Автофигура 45"/>
        <xdr:cNvSpPr>
          <a:spLocks noChangeArrowheads="1" noChangeShapeType="1" noTextEdit="1"/>
        </xdr:cNvSpPr>
      </xdr:nvSpPr>
      <xdr:spPr bwMode="auto">
        <a:xfrm>
          <a:off x="1704975" y="571500"/>
          <a:ext cx="9858375" cy="819150"/>
        </a:xfrm>
        <a:prstGeom prst="rect">
          <a:avLst/>
        </a:prstGeom>
      </xdr:spPr>
      <xdr:txBody>
        <a:bodyPr wrap="none" fromWordArt="1">
          <a:prstTxWarp prst="textInflateBottom">
            <a:avLst>
              <a:gd name="adj" fmla="val 65810"/>
            </a:avLst>
          </a:prstTxWarp>
        </a:bodyPr>
        <a:lstStyle/>
        <a:p>
          <a:pPr algn="ctr" rtl="0"/>
          <a:r>
            <a:rPr lang="ru-RU" sz="3600" b="1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"ТрубМет"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ubmet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ubmet.com/" TargetMode="External"/><Relationship Id="rId1" Type="http://schemas.openxmlformats.org/officeDocument/2006/relationships/hyperlink" Target="http://trubmet.com/" TargetMode="External"/><Relationship Id="rId6" Type="http://schemas.openxmlformats.org/officeDocument/2006/relationships/hyperlink" Target="https://trubmet.com/" TargetMode="External"/><Relationship Id="rId5" Type="http://schemas.openxmlformats.org/officeDocument/2006/relationships/hyperlink" Target="https://trubmet.com/shpunt" TargetMode="External"/><Relationship Id="rId4" Type="http://schemas.openxmlformats.org/officeDocument/2006/relationships/hyperlink" Target="https://trubmet.com/truba/prajs-list-na-tru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931"/>
  <sheetViews>
    <sheetView tabSelected="1" workbookViewId="0">
      <selection activeCell="I10" sqref="I10"/>
    </sheetView>
  </sheetViews>
  <sheetFormatPr defaultColWidth="11.5703125" defaultRowHeight="12.75"/>
  <cols>
    <col min="1" max="1" width="18.140625" customWidth="1"/>
    <col min="2" max="2" width="14.5703125" customWidth="1"/>
    <col min="3" max="3" width="11.7109375" style="1" customWidth="1"/>
    <col min="4" max="4" width="9.5703125" style="2" customWidth="1"/>
    <col min="5" max="5" width="9.85546875" style="3" customWidth="1"/>
    <col min="6" max="6" width="9.28515625" customWidth="1"/>
    <col min="7" max="7" width="10.140625" customWidth="1"/>
    <col min="8" max="8" width="14.5703125" customWidth="1"/>
    <col min="9" max="9" width="74.28515625" customWidth="1"/>
    <col min="10" max="78" width="11.5703125" style="156"/>
  </cols>
  <sheetData>
    <row r="1" spans="1:187" ht="8.25" customHeight="1">
      <c r="G1" s="4"/>
      <c r="FZ1" s="5"/>
      <c r="GA1" s="5"/>
      <c r="GB1" s="5"/>
      <c r="GC1" s="5"/>
      <c r="GD1" s="5"/>
      <c r="GE1" s="5"/>
    </row>
    <row r="2" spans="1:187" ht="101.25" customHeight="1">
      <c r="D2" s="6"/>
      <c r="E2" s="7"/>
      <c r="G2" s="4"/>
      <c r="H2" s="8" t="s">
        <v>0</v>
      </c>
      <c r="I2" s="8"/>
      <c r="FZ2" s="5"/>
      <c r="GA2" s="5"/>
      <c r="GB2" s="5"/>
      <c r="GC2" s="5"/>
      <c r="GD2" s="5"/>
      <c r="GE2" s="5"/>
    </row>
    <row r="3" spans="1:187" s="5" customFormat="1" ht="16.5" customHeight="1">
      <c r="A3" s="225" t="s">
        <v>2201</v>
      </c>
      <c r="B3" s="225"/>
      <c r="C3" s="225"/>
      <c r="D3" s="225"/>
      <c r="E3" s="225"/>
      <c r="F3" s="225"/>
      <c r="G3" s="225"/>
      <c r="H3" s="225"/>
      <c r="I3" s="225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</row>
    <row r="4" spans="1:187" s="5" customFormat="1" ht="16.5" customHeight="1">
      <c r="A4" s="225" t="s">
        <v>2202</v>
      </c>
      <c r="B4" s="225"/>
      <c r="C4" s="225"/>
      <c r="D4" s="225"/>
      <c r="E4" s="225"/>
      <c r="F4" s="225"/>
      <c r="G4" s="225"/>
      <c r="H4" s="225"/>
      <c r="I4" s="225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</row>
    <row r="5" spans="1:187" s="5" customFormat="1" ht="16.5" customHeight="1">
      <c r="A5" s="225" t="s">
        <v>2203</v>
      </c>
      <c r="B5" s="225"/>
      <c r="C5" s="225"/>
      <c r="D5" s="225"/>
      <c r="E5" s="225"/>
      <c r="F5" s="225"/>
      <c r="G5" s="225"/>
      <c r="H5" s="225"/>
      <c r="I5" s="225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</row>
    <row r="6" spans="1:187" s="9" customFormat="1" ht="15" customHeight="1">
      <c r="A6" s="9" t="s">
        <v>1</v>
      </c>
      <c r="H6" s="109" t="s">
        <v>2251</v>
      </c>
      <c r="I6" s="109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</row>
    <row r="7" spans="1:187" s="9" customFormat="1" ht="15" customHeight="1">
      <c r="A7" s="9" t="s">
        <v>2</v>
      </c>
      <c r="H7" s="109"/>
      <c r="I7" s="109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</row>
    <row r="8" spans="1:187" s="9" customFormat="1" ht="15" customHeight="1">
      <c r="A8" s="9" t="s">
        <v>3</v>
      </c>
      <c r="H8" s="109"/>
      <c r="I8" s="109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</row>
    <row r="9" spans="1:187" s="9" customFormat="1" ht="15" customHeight="1">
      <c r="A9" s="9" t="s">
        <v>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</row>
    <row r="10" spans="1:187" s="11" customFormat="1" ht="18.75">
      <c r="A10" s="10" t="s">
        <v>5</v>
      </c>
      <c r="C10" s="12"/>
      <c r="D10" s="13"/>
      <c r="E10" s="14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</row>
    <row r="11" spans="1:187" s="11" customFormat="1" ht="18.75">
      <c r="A11" s="10" t="s">
        <v>6</v>
      </c>
      <c r="C11" s="12"/>
      <c r="D11" s="13"/>
      <c r="E11" s="14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</row>
    <row r="12" spans="1:187" s="11" customFormat="1" ht="20.25">
      <c r="A12" s="15" t="s">
        <v>7</v>
      </c>
      <c r="C12" s="12"/>
      <c r="D12" s="13"/>
      <c r="E12" s="14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</row>
    <row r="13" spans="1:187" s="11" customFormat="1" ht="20.25">
      <c r="A13" s="15"/>
      <c r="C13" s="12"/>
      <c r="D13" s="13"/>
      <c r="E13" s="14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</row>
    <row r="14" spans="1:187" s="11" customFormat="1" ht="25.5">
      <c r="A14" s="16" t="s">
        <v>8</v>
      </c>
      <c r="C14" s="12"/>
      <c r="D14" s="13"/>
      <c r="E14" s="14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</row>
    <row r="15" spans="1:187" s="11" customFormat="1" ht="25.5">
      <c r="A15" s="16" t="s">
        <v>9</v>
      </c>
      <c r="C15" s="12"/>
      <c r="D15" s="13"/>
      <c r="E15" s="14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</row>
    <row r="16" spans="1:187" s="11" customFormat="1" ht="18.399999999999999" customHeight="1">
      <c r="A16" s="16" t="s">
        <v>10</v>
      </c>
      <c r="C16" s="12"/>
      <c r="D16" s="13"/>
      <c r="E16" s="14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</row>
    <row r="17" spans="1:78" ht="6.75" customHeight="1">
      <c r="A17" s="17"/>
    </row>
    <row r="18" spans="1:78" ht="32.450000000000003" customHeight="1">
      <c r="A18" s="213" t="s">
        <v>11</v>
      </c>
      <c r="B18" s="213" t="s">
        <v>12</v>
      </c>
      <c r="C18" s="214" t="s">
        <v>13</v>
      </c>
      <c r="D18" s="215" t="s">
        <v>14</v>
      </c>
      <c r="E18" s="216" t="s">
        <v>15</v>
      </c>
      <c r="F18" s="216" t="s">
        <v>16</v>
      </c>
      <c r="G18" s="213" t="s">
        <v>17</v>
      </c>
      <c r="H18" s="213" t="s">
        <v>18</v>
      </c>
      <c r="I18" s="213" t="s">
        <v>19</v>
      </c>
    </row>
    <row r="19" spans="1:78" s="5" customFormat="1" ht="15.75" customHeight="1">
      <c r="A19" s="217" t="s">
        <v>20</v>
      </c>
      <c r="B19" s="218" t="s">
        <v>21</v>
      </c>
      <c r="C19" s="219" t="s">
        <v>22</v>
      </c>
      <c r="D19" s="220"/>
      <c r="E19" s="221">
        <v>100</v>
      </c>
      <c r="F19" s="222"/>
      <c r="G19" s="188" t="s">
        <v>23</v>
      </c>
      <c r="H19" s="217" t="s">
        <v>24</v>
      </c>
      <c r="I19" s="223" t="s">
        <v>25</v>
      </c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</row>
    <row r="20" spans="1:78" s="5" customFormat="1" ht="15.75" customHeight="1">
      <c r="A20" s="217" t="s">
        <v>26</v>
      </c>
      <c r="B20" s="218" t="s">
        <v>27</v>
      </c>
      <c r="C20" s="219" t="s">
        <v>28</v>
      </c>
      <c r="D20" s="220"/>
      <c r="E20" s="221">
        <v>700</v>
      </c>
      <c r="F20" s="222"/>
      <c r="G20" s="188" t="s">
        <v>23</v>
      </c>
      <c r="H20" s="217" t="s">
        <v>24</v>
      </c>
      <c r="I20" s="223" t="s">
        <v>29</v>
      </c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</row>
    <row r="21" spans="1:78" s="5" customFormat="1" ht="15.75" customHeight="1">
      <c r="A21" s="217" t="s">
        <v>30</v>
      </c>
      <c r="B21" s="218" t="s">
        <v>27</v>
      </c>
      <c r="C21" s="219" t="s">
        <v>28</v>
      </c>
      <c r="D21" s="220"/>
      <c r="E21" s="221">
        <v>600</v>
      </c>
      <c r="F21" s="222"/>
      <c r="G21" s="188" t="s">
        <v>23</v>
      </c>
      <c r="H21" s="217" t="s">
        <v>24</v>
      </c>
      <c r="I21" s="223" t="s">
        <v>29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</row>
    <row r="22" spans="1:78" s="5" customFormat="1" ht="15.75" customHeight="1">
      <c r="A22" s="217" t="s">
        <v>31</v>
      </c>
      <c r="B22" s="218"/>
      <c r="C22" s="219" t="s">
        <v>32</v>
      </c>
      <c r="D22" s="220">
        <v>3.2439999999999998</v>
      </c>
      <c r="E22" s="221"/>
      <c r="F22" s="222"/>
      <c r="G22" s="188">
        <v>102000</v>
      </c>
      <c r="H22" s="217" t="s">
        <v>24</v>
      </c>
      <c r="I22" s="224" t="s">
        <v>33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</row>
    <row r="23" spans="1:78" s="5" customFormat="1" ht="15.75" customHeight="1">
      <c r="A23" s="184" t="s">
        <v>34</v>
      </c>
      <c r="B23" s="185" t="s">
        <v>27</v>
      </c>
      <c r="C23" s="186"/>
      <c r="D23" s="187" t="s">
        <v>35</v>
      </c>
      <c r="E23" s="187"/>
      <c r="F23" s="188" t="s">
        <v>36</v>
      </c>
      <c r="G23" s="188">
        <v>17900</v>
      </c>
      <c r="H23" s="184" t="s">
        <v>37</v>
      </c>
      <c r="I23" s="189" t="s">
        <v>38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</row>
    <row r="24" spans="1:78" s="27" customFormat="1" ht="15.75" customHeight="1">
      <c r="A24" s="184" t="s">
        <v>39</v>
      </c>
      <c r="B24" s="185" t="s">
        <v>40</v>
      </c>
      <c r="C24" s="190">
        <v>20</v>
      </c>
      <c r="D24" s="187">
        <v>3.6999999999999998E-2</v>
      </c>
      <c r="E24" s="191"/>
      <c r="F24" s="188" t="s">
        <v>2204</v>
      </c>
      <c r="G24" s="188">
        <v>99900</v>
      </c>
      <c r="H24" s="184" t="s">
        <v>42</v>
      </c>
      <c r="I24" s="189" t="s">
        <v>43</v>
      </c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</row>
    <row r="25" spans="1:78" s="27" customFormat="1" ht="15.75" customHeight="1">
      <c r="A25" s="184" t="s">
        <v>44</v>
      </c>
      <c r="B25" s="185" t="s">
        <v>40</v>
      </c>
      <c r="C25" s="190">
        <v>20</v>
      </c>
      <c r="D25" s="187">
        <v>0.09</v>
      </c>
      <c r="E25" s="187"/>
      <c r="F25" s="188"/>
      <c r="G25" s="188">
        <v>189900</v>
      </c>
      <c r="H25" s="184" t="s">
        <v>24</v>
      </c>
      <c r="I25" s="189" t="s">
        <v>45</v>
      </c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</row>
    <row r="26" spans="1:78" s="27" customFormat="1" ht="15.75" customHeight="1">
      <c r="A26" s="184" t="s">
        <v>46</v>
      </c>
      <c r="B26" s="185" t="s">
        <v>47</v>
      </c>
      <c r="C26" s="190" t="s">
        <v>32</v>
      </c>
      <c r="D26" s="187">
        <v>0.87</v>
      </c>
      <c r="E26" s="187"/>
      <c r="F26" s="188"/>
      <c r="G26" s="188">
        <v>399900</v>
      </c>
      <c r="H26" s="184" t="s">
        <v>48</v>
      </c>
      <c r="I26" s="189" t="s">
        <v>49</v>
      </c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</row>
    <row r="27" spans="1:78" s="27" customFormat="1" ht="15.75" customHeight="1">
      <c r="A27" s="184" t="s">
        <v>50</v>
      </c>
      <c r="B27" s="185" t="s">
        <v>40</v>
      </c>
      <c r="C27" s="190" t="s">
        <v>51</v>
      </c>
      <c r="D27" s="187">
        <v>2E-3</v>
      </c>
      <c r="E27" s="191"/>
      <c r="F27" s="188" t="s">
        <v>2204</v>
      </c>
      <c r="G27" s="188">
        <v>99900</v>
      </c>
      <c r="H27" s="184" t="s">
        <v>42</v>
      </c>
      <c r="I27" s="189" t="s">
        <v>52</v>
      </c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</row>
    <row r="28" spans="1:78" s="27" customFormat="1" ht="15.75" customHeight="1">
      <c r="A28" s="184" t="s">
        <v>50</v>
      </c>
      <c r="B28" s="185" t="s">
        <v>53</v>
      </c>
      <c r="C28" s="190">
        <v>20</v>
      </c>
      <c r="D28" s="187"/>
      <c r="E28" s="187">
        <v>1.44</v>
      </c>
      <c r="F28" s="188"/>
      <c r="G28" s="188">
        <v>388900</v>
      </c>
      <c r="H28" s="184" t="s">
        <v>48</v>
      </c>
      <c r="I28" s="189" t="s">
        <v>54</v>
      </c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</row>
    <row r="29" spans="1:78" s="27" customFormat="1" ht="15.75" customHeight="1">
      <c r="A29" s="184" t="s">
        <v>55</v>
      </c>
      <c r="B29" s="185" t="s">
        <v>40</v>
      </c>
      <c r="C29" s="190">
        <v>20</v>
      </c>
      <c r="D29" s="187">
        <v>7.0000000000000001E-3</v>
      </c>
      <c r="E29" s="191"/>
      <c r="F29" s="188" t="s">
        <v>2204</v>
      </c>
      <c r="G29" s="188">
        <v>99900</v>
      </c>
      <c r="H29" s="184" t="s">
        <v>42</v>
      </c>
      <c r="I29" s="189" t="s">
        <v>56</v>
      </c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</row>
    <row r="30" spans="1:78" s="27" customFormat="1" ht="15.75" customHeight="1">
      <c r="A30" s="184" t="s">
        <v>57</v>
      </c>
      <c r="B30" s="185" t="s">
        <v>40</v>
      </c>
      <c r="C30" s="190" t="s">
        <v>32</v>
      </c>
      <c r="D30" s="187">
        <v>7.0000000000000007E-2</v>
      </c>
      <c r="E30" s="191"/>
      <c r="F30" s="188"/>
      <c r="G30" s="188">
        <v>349900</v>
      </c>
      <c r="H30" s="184" t="s">
        <v>48</v>
      </c>
      <c r="I30" s="189" t="s">
        <v>58</v>
      </c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</row>
    <row r="31" spans="1:78" s="27" customFormat="1" ht="15">
      <c r="A31" s="184" t="s">
        <v>59</v>
      </c>
      <c r="B31" s="185" t="s">
        <v>40</v>
      </c>
      <c r="C31" s="190">
        <v>20</v>
      </c>
      <c r="D31" s="191">
        <v>1E-3</v>
      </c>
      <c r="E31" s="191"/>
      <c r="F31" s="188" t="s">
        <v>2204</v>
      </c>
      <c r="G31" s="188">
        <v>99900</v>
      </c>
      <c r="H31" s="184" t="s">
        <v>42</v>
      </c>
      <c r="I31" s="189" t="s">
        <v>60</v>
      </c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</row>
    <row r="32" spans="1:78" s="5" customFormat="1" ht="15.75" customHeight="1">
      <c r="A32" s="184" t="s">
        <v>61</v>
      </c>
      <c r="B32" s="185" t="s">
        <v>40</v>
      </c>
      <c r="C32" s="190">
        <v>10</v>
      </c>
      <c r="D32" s="187"/>
      <c r="E32" s="187">
        <v>1.5710000000000002</v>
      </c>
      <c r="F32" s="188"/>
      <c r="G32" s="188">
        <v>229900</v>
      </c>
      <c r="H32" s="184" t="s">
        <v>62</v>
      </c>
      <c r="I32" s="189" t="s">
        <v>63</v>
      </c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</row>
    <row r="33" spans="1:78" s="27" customFormat="1" ht="15.75" customHeight="1">
      <c r="A33" s="184" t="s">
        <v>64</v>
      </c>
      <c r="B33" s="185" t="s">
        <v>40</v>
      </c>
      <c r="C33" s="190">
        <v>20</v>
      </c>
      <c r="D33" s="191">
        <v>2E-3</v>
      </c>
      <c r="E33" s="191"/>
      <c r="F33" s="188" t="s">
        <v>2204</v>
      </c>
      <c r="G33" s="188">
        <v>99900</v>
      </c>
      <c r="H33" s="184" t="s">
        <v>42</v>
      </c>
      <c r="I33" s="189" t="s">
        <v>65</v>
      </c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s="27" customFormat="1" ht="15.75" customHeight="1">
      <c r="A34" s="184" t="s">
        <v>66</v>
      </c>
      <c r="B34" s="185" t="s">
        <v>40</v>
      </c>
      <c r="C34" s="190">
        <v>20</v>
      </c>
      <c r="D34" s="187">
        <v>1.9E-2</v>
      </c>
      <c r="E34" s="191"/>
      <c r="F34" s="188" t="s">
        <v>41</v>
      </c>
      <c r="G34" s="188">
        <v>129900</v>
      </c>
      <c r="H34" s="184" t="s">
        <v>42</v>
      </c>
      <c r="I34" s="189" t="s">
        <v>67</v>
      </c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</row>
    <row r="35" spans="1:78" s="27" customFormat="1" ht="15.75" customHeight="1">
      <c r="A35" s="184" t="s">
        <v>68</v>
      </c>
      <c r="B35" s="185" t="s">
        <v>40</v>
      </c>
      <c r="C35" s="190">
        <v>20</v>
      </c>
      <c r="D35" s="187">
        <v>1.6E-2</v>
      </c>
      <c r="E35" s="187"/>
      <c r="F35" s="188" t="s">
        <v>41</v>
      </c>
      <c r="G35" s="188">
        <v>129900</v>
      </c>
      <c r="H35" s="184" t="s">
        <v>42</v>
      </c>
      <c r="I35" s="189" t="s">
        <v>69</v>
      </c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</row>
    <row r="36" spans="1:78" s="27" customFormat="1" ht="15.75" customHeight="1">
      <c r="A36" s="184" t="s">
        <v>68</v>
      </c>
      <c r="B36" s="185" t="s">
        <v>53</v>
      </c>
      <c r="C36" s="190">
        <v>20</v>
      </c>
      <c r="D36" s="187"/>
      <c r="E36" s="187">
        <v>0.67</v>
      </c>
      <c r="F36" s="188"/>
      <c r="G36" s="188">
        <v>366900</v>
      </c>
      <c r="H36" s="184" t="s">
        <v>70</v>
      </c>
      <c r="I36" s="189" t="s">
        <v>71</v>
      </c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</row>
    <row r="37" spans="1:78" s="27" customFormat="1" ht="15.75" customHeight="1">
      <c r="A37" s="184" t="s">
        <v>72</v>
      </c>
      <c r="B37" s="185" t="s">
        <v>53</v>
      </c>
      <c r="C37" s="190" t="s">
        <v>32</v>
      </c>
      <c r="D37" s="187"/>
      <c r="E37" s="187">
        <v>0.83</v>
      </c>
      <c r="F37" s="188"/>
      <c r="G37" s="188">
        <v>377900</v>
      </c>
      <c r="H37" s="184" t="s">
        <v>48</v>
      </c>
      <c r="I37" s="189" t="s">
        <v>71</v>
      </c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</row>
    <row r="38" spans="1:78" s="27" customFormat="1" ht="15.75" customHeight="1">
      <c r="A38" s="184" t="s">
        <v>73</v>
      </c>
      <c r="B38" s="185" t="s">
        <v>53</v>
      </c>
      <c r="C38" s="190">
        <v>20</v>
      </c>
      <c r="D38" s="187"/>
      <c r="E38" s="187">
        <v>2.67</v>
      </c>
      <c r="F38" s="188"/>
      <c r="G38" s="188">
        <v>399900</v>
      </c>
      <c r="H38" s="184" t="s">
        <v>48</v>
      </c>
      <c r="I38" s="189" t="s">
        <v>74</v>
      </c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</row>
    <row r="39" spans="1:78" s="27" customFormat="1" ht="15.75" customHeight="1">
      <c r="A39" s="184" t="s">
        <v>75</v>
      </c>
      <c r="B39" s="185" t="s">
        <v>53</v>
      </c>
      <c r="C39" s="190">
        <v>20</v>
      </c>
      <c r="D39" s="187"/>
      <c r="E39" s="187">
        <v>0.62</v>
      </c>
      <c r="F39" s="188"/>
      <c r="G39" s="188">
        <v>333900</v>
      </c>
      <c r="H39" s="184" t="s">
        <v>48</v>
      </c>
      <c r="I39" s="189" t="s">
        <v>76</v>
      </c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</row>
    <row r="40" spans="1:78" s="28" customFormat="1" ht="15.75" customHeight="1">
      <c r="A40" s="192" t="s">
        <v>75</v>
      </c>
      <c r="B40" s="193" t="s">
        <v>53</v>
      </c>
      <c r="C40" s="194" t="s">
        <v>32</v>
      </c>
      <c r="D40" s="195"/>
      <c r="E40" s="195">
        <v>4.67</v>
      </c>
      <c r="F40" s="196"/>
      <c r="G40" s="196">
        <v>344900</v>
      </c>
      <c r="H40" s="192" t="s">
        <v>48</v>
      </c>
      <c r="I40" s="197" t="s">
        <v>71</v>
      </c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</row>
    <row r="41" spans="1:78" s="28" customFormat="1" ht="15.75" customHeight="1">
      <c r="A41" s="192" t="s">
        <v>77</v>
      </c>
      <c r="B41" s="193" t="s">
        <v>40</v>
      </c>
      <c r="C41" s="194">
        <v>20</v>
      </c>
      <c r="D41" s="195"/>
      <c r="E41" s="195">
        <v>4.3899999999999997</v>
      </c>
      <c r="F41" s="196"/>
      <c r="G41" s="196">
        <v>329900</v>
      </c>
      <c r="H41" s="192" t="s">
        <v>48</v>
      </c>
      <c r="I41" s="197" t="s">
        <v>78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</row>
    <row r="42" spans="1:78" s="27" customFormat="1" ht="15.75" customHeight="1">
      <c r="A42" s="184" t="s">
        <v>79</v>
      </c>
      <c r="B42" s="185" t="s">
        <v>53</v>
      </c>
      <c r="C42" s="190" t="s">
        <v>32</v>
      </c>
      <c r="D42" s="187"/>
      <c r="E42" s="187">
        <v>2.92</v>
      </c>
      <c r="F42" s="188"/>
      <c r="G42" s="188">
        <v>399900</v>
      </c>
      <c r="H42" s="184" t="s">
        <v>48</v>
      </c>
      <c r="I42" s="189" t="s">
        <v>80</v>
      </c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</row>
    <row r="43" spans="1:78" s="27" customFormat="1" ht="15.75" customHeight="1">
      <c r="A43" s="184" t="s">
        <v>81</v>
      </c>
      <c r="B43" s="185" t="s">
        <v>40</v>
      </c>
      <c r="C43" s="190">
        <v>20</v>
      </c>
      <c r="D43" s="187">
        <v>0.35399999999999998</v>
      </c>
      <c r="E43" s="187"/>
      <c r="F43" s="188"/>
      <c r="G43" s="188">
        <v>169900</v>
      </c>
      <c r="H43" s="184" t="s">
        <v>24</v>
      </c>
      <c r="I43" s="189" t="s">
        <v>82</v>
      </c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</row>
    <row r="44" spans="1:78" s="27" customFormat="1" ht="15.75" customHeight="1">
      <c r="A44" s="184" t="s">
        <v>81</v>
      </c>
      <c r="B44" s="185" t="s">
        <v>53</v>
      </c>
      <c r="C44" s="190" t="s">
        <v>32</v>
      </c>
      <c r="D44" s="187"/>
      <c r="E44" s="187">
        <v>2.8</v>
      </c>
      <c r="F44" s="188"/>
      <c r="G44" s="188">
        <v>333900</v>
      </c>
      <c r="H44" s="184" t="s">
        <v>48</v>
      </c>
      <c r="I44" s="189" t="s">
        <v>71</v>
      </c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</row>
    <row r="45" spans="1:78" s="27" customFormat="1" ht="15.75" customHeight="1">
      <c r="A45" s="184" t="s">
        <v>83</v>
      </c>
      <c r="B45" s="185" t="s">
        <v>40</v>
      </c>
      <c r="C45" s="190">
        <v>10</v>
      </c>
      <c r="D45" s="187">
        <v>6.0000000000000001E-3</v>
      </c>
      <c r="E45" s="191"/>
      <c r="F45" s="188" t="s">
        <v>2204</v>
      </c>
      <c r="G45" s="188">
        <v>99900</v>
      </c>
      <c r="H45" s="184" t="s">
        <v>42</v>
      </c>
      <c r="I45" s="189" t="s">
        <v>84</v>
      </c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</row>
    <row r="46" spans="1:78" s="27" customFormat="1" ht="15.75" customHeight="1">
      <c r="A46" s="184" t="s">
        <v>83</v>
      </c>
      <c r="B46" s="185" t="s">
        <v>53</v>
      </c>
      <c r="C46" s="190" t="s">
        <v>32</v>
      </c>
      <c r="D46" s="187"/>
      <c r="E46" s="187">
        <v>0.34</v>
      </c>
      <c r="F46" s="188"/>
      <c r="G46" s="188">
        <v>377900</v>
      </c>
      <c r="H46" s="184" t="s">
        <v>48</v>
      </c>
      <c r="I46" s="189" t="s">
        <v>85</v>
      </c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</row>
    <row r="47" spans="1:78" s="27" customFormat="1" ht="15.75" customHeight="1">
      <c r="A47" s="184" t="s">
        <v>86</v>
      </c>
      <c r="B47" s="185" t="s">
        <v>40</v>
      </c>
      <c r="C47" s="190">
        <v>20</v>
      </c>
      <c r="D47" s="187"/>
      <c r="E47" s="187">
        <v>0.23</v>
      </c>
      <c r="F47" s="188"/>
      <c r="G47" s="188">
        <v>266900</v>
      </c>
      <c r="H47" s="184" t="s">
        <v>48</v>
      </c>
      <c r="I47" s="189" t="s">
        <v>87</v>
      </c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</row>
    <row r="48" spans="1:78" s="27" customFormat="1" ht="15.75" customHeight="1">
      <c r="A48" s="184" t="s">
        <v>88</v>
      </c>
      <c r="B48" s="185" t="s">
        <v>40</v>
      </c>
      <c r="C48" s="190" t="s">
        <v>89</v>
      </c>
      <c r="D48" s="187"/>
      <c r="E48" s="187">
        <v>1.0149999999999999</v>
      </c>
      <c r="F48" s="188"/>
      <c r="G48" s="188">
        <v>220900</v>
      </c>
      <c r="H48" s="184" t="s">
        <v>62</v>
      </c>
      <c r="I48" s="189" t="s">
        <v>90</v>
      </c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</row>
    <row r="49" spans="1:78" s="5" customFormat="1" ht="15.75" customHeight="1">
      <c r="A49" s="184" t="s">
        <v>91</v>
      </c>
      <c r="B49" s="185" t="s">
        <v>40</v>
      </c>
      <c r="C49" s="190">
        <v>20</v>
      </c>
      <c r="D49" s="187">
        <v>6.5060000000000002</v>
      </c>
      <c r="E49" s="187">
        <v>21.22</v>
      </c>
      <c r="F49" s="188"/>
      <c r="G49" s="188">
        <v>289900</v>
      </c>
      <c r="H49" s="184" t="s">
        <v>24</v>
      </c>
      <c r="I49" s="189" t="s">
        <v>92</v>
      </c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</row>
    <row r="50" spans="1:78" s="5" customFormat="1" ht="15.75" customHeight="1">
      <c r="A50" s="184" t="s">
        <v>93</v>
      </c>
      <c r="B50" s="185" t="s">
        <v>40</v>
      </c>
      <c r="C50" s="190">
        <v>20</v>
      </c>
      <c r="D50" s="187">
        <v>29.788</v>
      </c>
      <c r="E50" s="187"/>
      <c r="F50" s="188"/>
      <c r="G50" s="188">
        <v>288900</v>
      </c>
      <c r="H50" s="184" t="s">
        <v>37</v>
      </c>
      <c r="I50" s="189" t="s">
        <v>94</v>
      </c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</row>
    <row r="51" spans="1:78" s="27" customFormat="1" ht="15.75" customHeight="1">
      <c r="A51" s="184" t="s">
        <v>95</v>
      </c>
      <c r="B51" s="185" t="s">
        <v>40</v>
      </c>
      <c r="C51" s="190">
        <v>20</v>
      </c>
      <c r="D51" s="187">
        <v>8.0000000000000002E-3</v>
      </c>
      <c r="E51" s="191"/>
      <c r="F51" s="188" t="s">
        <v>2204</v>
      </c>
      <c r="G51" s="188">
        <v>99900</v>
      </c>
      <c r="H51" s="184" t="s">
        <v>42</v>
      </c>
      <c r="I51" s="189" t="s">
        <v>96</v>
      </c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</row>
    <row r="52" spans="1:78" s="27" customFormat="1" ht="15.75" customHeight="1">
      <c r="A52" s="184" t="s">
        <v>97</v>
      </c>
      <c r="B52" s="185" t="s">
        <v>40</v>
      </c>
      <c r="C52" s="190">
        <v>20</v>
      </c>
      <c r="D52" s="187">
        <v>3.0000000000000001E-3</v>
      </c>
      <c r="E52" s="191"/>
      <c r="F52" s="188" t="s">
        <v>2204</v>
      </c>
      <c r="G52" s="188">
        <v>99900</v>
      </c>
      <c r="H52" s="184" t="s">
        <v>42</v>
      </c>
      <c r="I52" s="189" t="s">
        <v>98</v>
      </c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</row>
    <row r="53" spans="1:78" s="27" customFormat="1" ht="15.75" customHeight="1">
      <c r="A53" s="184" t="s">
        <v>97</v>
      </c>
      <c r="B53" s="185" t="s">
        <v>40</v>
      </c>
      <c r="C53" s="190">
        <v>20</v>
      </c>
      <c r="D53" s="187"/>
      <c r="E53" s="187">
        <v>1</v>
      </c>
      <c r="F53" s="188"/>
      <c r="G53" s="188">
        <v>320900</v>
      </c>
      <c r="H53" s="184" t="s">
        <v>48</v>
      </c>
      <c r="I53" s="189" t="s">
        <v>99</v>
      </c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</row>
    <row r="54" spans="1:78" s="27" customFormat="1" ht="15.75" customHeight="1">
      <c r="A54" s="184" t="s">
        <v>100</v>
      </c>
      <c r="B54" s="185" t="s">
        <v>53</v>
      </c>
      <c r="C54" s="190">
        <v>20</v>
      </c>
      <c r="D54" s="187"/>
      <c r="E54" s="187">
        <v>5.28</v>
      </c>
      <c r="F54" s="188"/>
      <c r="G54" s="188">
        <v>179900</v>
      </c>
      <c r="H54" s="184" t="s">
        <v>48</v>
      </c>
      <c r="I54" s="189" t="s">
        <v>78</v>
      </c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</row>
    <row r="55" spans="1:78" s="27" customFormat="1" ht="15.75" customHeight="1">
      <c r="A55" s="184" t="s">
        <v>101</v>
      </c>
      <c r="B55" s="185" t="s">
        <v>53</v>
      </c>
      <c r="C55" s="190">
        <v>20</v>
      </c>
      <c r="D55" s="187"/>
      <c r="E55" s="187">
        <v>0.16200000000000001</v>
      </c>
      <c r="F55" s="188"/>
      <c r="G55" s="188">
        <v>249900</v>
      </c>
      <c r="H55" s="184" t="s">
        <v>62</v>
      </c>
      <c r="I55" s="189" t="s">
        <v>102</v>
      </c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</row>
    <row r="56" spans="1:78" s="27" customFormat="1" ht="15.75" customHeight="1">
      <c r="A56" s="184" t="s">
        <v>103</v>
      </c>
      <c r="B56" s="185" t="s">
        <v>53</v>
      </c>
      <c r="C56" s="190" t="s">
        <v>89</v>
      </c>
      <c r="D56" s="187"/>
      <c r="E56" s="187">
        <v>0.42499999999999999</v>
      </c>
      <c r="F56" s="188"/>
      <c r="G56" s="188">
        <v>220900</v>
      </c>
      <c r="H56" s="184" t="s">
        <v>62</v>
      </c>
      <c r="I56" s="189" t="s">
        <v>104</v>
      </c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</row>
    <row r="57" spans="1:78" s="27" customFormat="1" ht="15.75" customHeight="1">
      <c r="A57" s="184" t="s">
        <v>105</v>
      </c>
      <c r="B57" s="185" t="s">
        <v>53</v>
      </c>
      <c r="C57" s="190" t="s">
        <v>106</v>
      </c>
      <c r="D57" s="187"/>
      <c r="E57" s="187">
        <v>10.055</v>
      </c>
      <c r="F57" s="188"/>
      <c r="G57" s="188">
        <v>209900</v>
      </c>
      <c r="H57" s="184" t="s">
        <v>62</v>
      </c>
      <c r="I57" s="189" t="s">
        <v>107</v>
      </c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</row>
    <row r="58" spans="1:78" s="27" customFormat="1" ht="15.75" customHeight="1">
      <c r="A58" s="184" t="s">
        <v>108</v>
      </c>
      <c r="B58" s="185" t="s">
        <v>40</v>
      </c>
      <c r="C58" s="190">
        <v>20</v>
      </c>
      <c r="D58" s="187">
        <v>0.09</v>
      </c>
      <c r="E58" s="191"/>
      <c r="F58" s="188" t="s">
        <v>41</v>
      </c>
      <c r="G58" s="188">
        <v>129900</v>
      </c>
      <c r="H58" s="184" t="s">
        <v>42</v>
      </c>
      <c r="I58" s="189" t="s">
        <v>109</v>
      </c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</row>
    <row r="59" spans="1:78" s="27" customFormat="1" ht="15.75" customHeight="1">
      <c r="A59" s="184" t="s">
        <v>110</v>
      </c>
      <c r="B59" s="185" t="s">
        <v>53</v>
      </c>
      <c r="C59" s="190" t="s">
        <v>111</v>
      </c>
      <c r="D59" s="187"/>
      <c r="E59" s="187">
        <v>0.31</v>
      </c>
      <c r="F59" s="188"/>
      <c r="G59" s="188">
        <v>220900</v>
      </c>
      <c r="H59" s="184" t="s">
        <v>62</v>
      </c>
      <c r="I59" s="189" t="s">
        <v>112</v>
      </c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</row>
    <row r="60" spans="1:78" s="27" customFormat="1" ht="15.75" customHeight="1">
      <c r="A60" s="184" t="s">
        <v>113</v>
      </c>
      <c r="B60" s="185" t="s">
        <v>114</v>
      </c>
      <c r="C60" s="190">
        <v>20</v>
      </c>
      <c r="D60" s="187"/>
      <c r="E60" s="187">
        <v>2.1</v>
      </c>
      <c r="F60" s="188"/>
      <c r="G60" s="188">
        <v>229900</v>
      </c>
      <c r="H60" s="184" t="s">
        <v>48</v>
      </c>
      <c r="I60" s="189" t="s">
        <v>115</v>
      </c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</row>
    <row r="61" spans="1:78" s="27" customFormat="1" ht="15.75" customHeight="1">
      <c r="A61" s="184" t="s">
        <v>116</v>
      </c>
      <c r="B61" s="185" t="s">
        <v>53</v>
      </c>
      <c r="C61" s="190">
        <v>20</v>
      </c>
      <c r="D61" s="187"/>
      <c r="E61" s="187">
        <v>1.8340000000000001</v>
      </c>
      <c r="F61" s="188"/>
      <c r="G61" s="188">
        <v>279900</v>
      </c>
      <c r="H61" s="184" t="s">
        <v>62</v>
      </c>
      <c r="I61" s="189" t="s">
        <v>117</v>
      </c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</row>
    <row r="62" spans="1:78" s="27" customFormat="1" ht="15.75" customHeight="1">
      <c r="A62" s="184" t="s">
        <v>118</v>
      </c>
      <c r="B62" s="185" t="s">
        <v>53</v>
      </c>
      <c r="C62" s="190">
        <v>20</v>
      </c>
      <c r="D62" s="187"/>
      <c r="E62" s="187">
        <v>0.47900000000000004</v>
      </c>
      <c r="F62" s="188"/>
      <c r="G62" s="188">
        <v>219900</v>
      </c>
      <c r="H62" s="184" t="s">
        <v>62</v>
      </c>
      <c r="I62" s="189" t="s">
        <v>119</v>
      </c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</row>
    <row r="63" spans="1:78" s="27" customFormat="1" ht="15.75" customHeight="1">
      <c r="A63" s="184" t="s">
        <v>120</v>
      </c>
      <c r="B63" s="185" t="s">
        <v>40</v>
      </c>
      <c r="C63" s="190">
        <v>20</v>
      </c>
      <c r="D63" s="187"/>
      <c r="E63" s="187">
        <v>1.56</v>
      </c>
      <c r="F63" s="188">
        <v>220900</v>
      </c>
      <c r="G63" s="188">
        <v>235900</v>
      </c>
      <c r="H63" s="184" t="s">
        <v>48</v>
      </c>
      <c r="I63" s="189" t="s">
        <v>121</v>
      </c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</row>
    <row r="64" spans="1:78" s="27" customFormat="1" ht="15.75" customHeight="1">
      <c r="A64" s="184" t="s">
        <v>120</v>
      </c>
      <c r="B64" s="185" t="s">
        <v>40</v>
      </c>
      <c r="C64" s="190" t="s">
        <v>122</v>
      </c>
      <c r="D64" s="187"/>
      <c r="E64" s="187">
        <v>0.2</v>
      </c>
      <c r="F64" s="188"/>
      <c r="G64" s="188">
        <v>289900</v>
      </c>
      <c r="H64" s="184" t="s">
        <v>48</v>
      </c>
      <c r="I64" s="189" t="s">
        <v>123</v>
      </c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</row>
    <row r="65" spans="1:78" s="27" customFormat="1" ht="15.75" customHeight="1">
      <c r="A65" s="184" t="s">
        <v>124</v>
      </c>
      <c r="B65" s="185" t="s">
        <v>40</v>
      </c>
      <c r="C65" s="190">
        <v>20</v>
      </c>
      <c r="D65" s="187"/>
      <c r="E65" s="187">
        <v>0.24</v>
      </c>
      <c r="F65" s="188">
        <v>220900</v>
      </c>
      <c r="G65" s="188">
        <v>235900</v>
      </c>
      <c r="H65" s="184" t="s">
        <v>48</v>
      </c>
      <c r="I65" s="189" t="s">
        <v>125</v>
      </c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</row>
    <row r="66" spans="1:78" s="27" customFormat="1" ht="15.75" customHeight="1">
      <c r="A66" s="184" t="s">
        <v>126</v>
      </c>
      <c r="B66" s="185" t="s">
        <v>40</v>
      </c>
      <c r="C66" s="190" t="s">
        <v>32</v>
      </c>
      <c r="D66" s="187"/>
      <c r="E66" s="187">
        <v>1.8</v>
      </c>
      <c r="F66" s="188">
        <v>240900</v>
      </c>
      <c r="G66" s="188">
        <v>255900</v>
      </c>
      <c r="H66" s="184" t="s">
        <v>48</v>
      </c>
      <c r="I66" s="189" t="s">
        <v>127</v>
      </c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</row>
    <row r="67" spans="1:78" s="27" customFormat="1" ht="15.75" customHeight="1">
      <c r="A67" s="184" t="s">
        <v>126</v>
      </c>
      <c r="B67" s="185" t="s">
        <v>40</v>
      </c>
      <c r="C67" s="190" t="s">
        <v>122</v>
      </c>
      <c r="D67" s="187"/>
      <c r="E67" s="187">
        <v>0.12</v>
      </c>
      <c r="F67" s="188"/>
      <c r="G67" s="188">
        <v>315900</v>
      </c>
      <c r="H67" s="184" t="s">
        <v>48</v>
      </c>
      <c r="I67" s="189" t="s">
        <v>128</v>
      </c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</row>
    <row r="68" spans="1:78" s="27" customFormat="1" ht="15.75" customHeight="1">
      <c r="A68" s="184" t="s">
        <v>129</v>
      </c>
      <c r="B68" s="185" t="s">
        <v>40</v>
      </c>
      <c r="C68" s="190" t="s">
        <v>122</v>
      </c>
      <c r="D68" s="187"/>
      <c r="E68" s="187">
        <v>0.06</v>
      </c>
      <c r="F68" s="188"/>
      <c r="G68" s="188">
        <v>315900</v>
      </c>
      <c r="H68" s="184" t="s">
        <v>48</v>
      </c>
      <c r="I68" s="189" t="s">
        <v>130</v>
      </c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</row>
    <row r="69" spans="1:78" s="27" customFormat="1" ht="15.75" customHeight="1">
      <c r="A69" s="184" t="s">
        <v>131</v>
      </c>
      <c r="B69" s="185" t="s">
        <v>40</v>
      </c>
      <c r="C69" s="190">
        <v>20</v>
      </c>
      <c r="D69" s="187">
        <v>7.0000000000000001E-3</v>
      </c>
      <c r="E69" s="191"/>
      <c r="F69" s="188" t="s">
        <v>2204</v>
      </c>
      <c r="G69" s="188">
        <v>99900</v>
      </c>
      <c r="H69" s="184" t="s">
        <v>42</v>
      </c>
      <c r="I69" s="189" t="s">
        <v>132</v>
      </c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</row>
    <row r="70" spans="1:78" s="5" customFormat="1" ht="15.75" customHeight="1">
      <c r="A70" s="184" t="s">
        <v>133</v>
      </c>
      <c r="B70" s="185" t="s">
        <v>134</v>
      </c>
      <c r="C70" s="190" t="s">
        <v>135</v>
      </c>
      <c r="D70" s="187">
        <v>0.26</v>
      </c>
      <c r="E70" s="187"/>
      <c r="F70" s="188"/>
      <c r="G70" s="188">
        <v>189900</v>
      </c>
      <c r="H70" s="184" t="s">
        <v>24</v>
      </c>
      <c r="I70" s="189" t="s">
        <v>136</v>
      </c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</row>
    <row r="71" spans="1:78" s="5" customFormat="1" ht="15.75" customHeight="1">
      <c r="A71" s="184" t="s">
        <v>137</v>
      </c>
      <c r="B71" s="185" t="s">
        <v>53</v>
      </c>
      <c r="C71" s="190">
        <v>20</v>
      </c>
      <c r="D71" s="187"/>
      <c r="E71" s="187">
        <v>0.193</v>
      </c>
      <c r="F71" s="188"/>
      <c r="G71" s="188">
        <v>279900</v>
      </c>
      <c r="H71" s="184" t="s">
        <v>62</v>
      </c>
      <c r="I71" s="189" t="s">
        <v>138</v>
      </c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</row>
    <row r="72" spans="1:78" s="5" customFormat="1" ht="15.75" customHeight="1">
      <c r="A72" s="184" t="s">
        <v>139</v>
      </c>
      <c r="B72" s="185" t="s">
        <v>53</v>
      </c>
      <c r="C72" s="190" t="s">
        <v>140</v>
      </c>
      <c r="D72" s="187"/>
      <c r="E72" s="187">
        <v>3.9409999999999998</v>
      </c>
      <c r="F72" s="188"/>
      <c r="G72" s="188">
        <v>299900</v>
      </c>
      <c r="H72" s="184" t="s">
        <v>62</v>
      </c>
      <c r="I72" s="189" t="s">
        <v>141</v>
      </c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</row>
    <row r="73" spans="1:78" s="27" customFormat="1" ht="15.75" customHeight="1">
      <c r="A73" s="184" t="s">
        <v>142</v>
      </c>
      <c r="B73" s="185" t="s">
        <v>40</v>
      </c>
      <c r="C73" s="190">
        <v>20</v>
      </c>
      <c r="D73" s="187">
        <v>1.8000000000000002E-2</v>
      </c>
      <c r="E73" s="191"/>
      <c r="F73" s="188" t="s">
        <v>41</v>
      </c>
      <c r="G73" s="188">
        <v>129900</v>
      </c>
      <c r="H73" s="184" t="s">
        <v>42</v>
      </c>
      <c r="I73" s="189" t="s">
        <v>143</v>
      </c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</row>
    <row r="74" spans="1:78" s="27" customFormat="1" ht="15.75" customHeight="1">
      <c r="A74" s="184" t="s">
        <v>144</v>
      </c>
      <c r="B74" s="185" t="s">
        <v>40</v>
      </c>
      <c r="C74" s="190">
        <v>10</v>
      </c>
      <c r="D74" s="187">
        <v>5.0000000000000001E-3</v>
      </c>
      <c r="E74" s="191"/>
      <c r="F74" s="188" t="s">
        <v>2204</v>
      </c>
      <c r="G74" s="188">
        <v>99900</v>
      </c>
      <c r="H74" s="184" t="s">
        <v>42</v>
      </c>
      <c r="I74" s="189" t="s">
        <v>145</v>
      </c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</row>
    <row r="75" spans="1:78" s="27" customFormat="1" ht="15.75" customHeight="1">
      <c r="A75" s="184" t="s">
        <v>146</v>
      </c>
      <c r="B75" s="185" t="s">
        <v>40</v>
      </c>
      <c r="C75" s="190" t="s">
        <v>32</v>
      </c>
      <c r="D75" s="187"/>
      <c r="E75" s="187">
        <v>3.08</v>
      </c>
      <c r="F75" s="188"/>
      <c r="G75" s="188">
        <v>249900</v>
      </c>
      <c r="H75" s="184" t="s">
        <v>48</v>
      </c>
      <c r="I75" s="189" t="s">
        <v>147</v>
      </c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</row>
    <row r="76" spans="1:78" s="27" customFormat="1" ht="15.75" customHeight="1">
      <c r="A76" s="184" t="s">
        <v>148</v>
      </c>
      <c r="B76" s="185" t="s">
        <v>149</v>
      </c>
      <c r="C76" s="190">
        <v>20</v>
      </c>
      <c r="D76" s="187"/>
      <c r="E76" s="187">
        <v>1.86</v>
      </c>
      <c r="F76" s="188"/>
      <c r="G76" s="188">
        <v>229900</v>
      </c>
      <c r="H76" s="184" t="s">
        <v>48</v>
      </c>
      <c r="I76" s="189" t="s">
        <v>150</v>
      </c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</row>
    <row r="77" spans="1:78" s="5" customFormat="1" ht="15.75" customHeight="1">
      <c r="A77" s="184" t="s">
        <v>151</v>
      </c>
      <c r="B77" s="184" t="s">
        <v>53</v>
      </c>
      <c r="C77" s="190">
        <v>20</v>
      </c>
      <c r="D77" s="187"/>
      <c r="E77" s="187">
        <v>3.06</v>
      </c>
      <c r="F77" s="188"/>
      <c r="G77" s="188">
        <v>209900</v>
      </c>
      <c r="H77" s="184" t="s">
        <v>48</v>
      </c>
      <c r="I77" s="189" t="s">
        <v>152</v>
      </c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</row>
    <row r="78" spans="1:78" s="27" customFormat="1" ht="15.75" customHeight="1">
      <c r="A78" s="184" t="s">
        <v>153</v>
      </c>
      <c r="B78" s="185" t="s">
        <v>53</v>
      </c>
      <c r="C78" s="190" t="s">
        <v>154</v>
      </c>
      <c r="D78" s="187"/>
      <c r="E78" s="187">
        <v>0.93</v>
      </c>
      <c r="F78" s="188"/>
      <c r="G78" s="188">
        <v>320900</v>
      </c>
      <c r="H78" s="184" t="s">
        <v>62</v>
      </c>
      <c r="I78" s="189" t="s">
        <v>155</v>
      </c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</row>
    <row r="79" spans="1:78" s="27" customFormat="1" ht="15.75" customHeight="1">
      <c r="A79" s="184" t="s">
        <v>156</v>
      </c>
      <c r="B79" s="185" t="s">
        <v>53</v>
      </c>
      <c r="C79" s="190">
        <v>20</v>
      </c>
      <c r="D79" s="187"/>
      <c r="E79" s="187">
        <v>17.010999999999999</v>
      </c>
      <c r="F79" s="188"/>
      <c r="G79" s="188">
        <v>249900</v>
      </c>
      <c r="H79" s="184" t="s">
        <v>62</v>
      </c>
      <c r="I79" s="189" t="s">
        <v>157</v>
      </c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</row>
    <row r="80" spans="1:78" s="27" customFormat="1" ht="15.75" customHeight="1">
      <c r="A80" s="184" t="s">
        <v>158</v>
      </c>
      <c r="B80" s="185" t="s">
        <v>159</v>
      </c>
      <c r="C80" s="190" t="s">
        <v>122</v>
      </c>
      <c r="D80" s="187"/>
      <c r="E80" s="187">
        <v>0.24199999999999999</v>
      </c>
      <c r="F80" s="188"/>
      <c r="G80" s="188">
        <v>489900</v>
      </c>
      <c r="H80" s="184" t="s">
        <v>62</v>
      </c>
      <c r="I80" s="189" t="s">
        <v>160</v>
      </c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</row>
    <row r="81" spans="1:78" s="27" customFormat="1" ht="15.75" customHeight="1">
      <c r="A81" s="184" t="s">
        <v>161</v>
      </c>
      <c r="B81" s="185" t="s">
        <v>53</v>
      </c>
      <c r="C81" s="198">
        <v>35</v>
      </c>
      <c r="D81" s="187"/>
      <c r="E81" s="187">
        <v>2.6419999999999999</v>
      </c>
      <c r="F81" s="188"/>
      <c r="G81" s="188">
        <v>279900</v>
      </c>
      <c r="H81" s="184" t="s">
        <v>62</v>
      </c>
      <c r="I81" s="189" t="s">
        <v>162</v>
      </c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</row>
    <row r="82" spans="1:78" s="27" customFormat="1" ht="15.75" customHeight="1">
      <c r="A82" s="184" t="s">
        <v>163</v>
      </c>
      <c r="B82" s="185" t="s">
        <v>53</v>
      </c>
      <c r="C82" s="190" t="s">
        <v>111</v>
      </c>
      <c r="D82" s="187"/>
      <c r="E82" s="187">
        <v>1.091</v>
      </c>
      <c r="F82" s="188"/>
      <c r="G82" s="188">
        <v>220900</v>
      </c>
      <c r="H82" s="184" t="s">
        <v>62</v>
      </c>
      <c r="I82" s="189" t="s">
        <v>164</v>
      </c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</row>
    <row r="83" spans="1:78" s="27" customFormat="1" ht="15.75" customHeight="1">
      <c r="A83" s="184" t="s">
        <v>165</v>
      </c>
      <c r="B83" s="185" t="s">
        <v>159</v>
      </c>
      <c r="C83" s="190" t="s">
        <v>122</v>
      </c>
      <c r="D83" s="187"/>
      <c r="E83" s="187">
        <v>1.853</v>
      </c>
      <c r="F83" s="188"/>
      <c r="G83" s="188">
        <v>489900</v>
      </c>
      <c r="H83" s="184" t="s">
        <v>62</v>
      </c>
      <c r="I83" s="189" t="s">
        <v>166</v>
      </c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</row>
    <row r="84" spans="1:78" s="27" customFormat="1" ht="15.75" customHeight="1">
      <c r="A84" s="184" t="s">
        <v>167</v>
      </c>
      <c r="B84" s="185" t="s">
        <v>40</v>
      </c>
      <c r="C84" s="190">
        <v>20</v>
      </c>
      <c r="D84" s="187">
        <v>0.01</v>
      </c>
      <c r="E84" s="191"/>
      <c r="F84" s="188" t="s">
        <v>2204</v>
      </c>
      <c r="G84" s="188">
        <v>99900</v>
      </c>
      <c r="H84" s="184" t="s">
        <v>42</v>
      </c>
      <c r="I84" s="189" t="s">
        <v>2147</v>
      </c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</row>
    <row r="85" spans="1:78" s="27" customFormat="1" ht="15.75" customHeight="1">
      <c r="A85" s="184" t="s">
        <v>168</v>
      </c>
      <c r="B85" s="185" t="s">
        <v>40</v>
      </c>
      <c r="C85" s="190">
        <v>20</v>
      </c>
      <c r="D85" s="187">
        <v>2.8000000000000001E-2</v>
      </c>
      <c r="E85" s="187"/>
      <c r="F85" s="188" t="s">
        <v>2205</v>
      </c>
      <c r="G85" s="188">
        <v>69900</v>
      </c>
      <c r="H85" s="184" t="s">
        <v>42</v>
      </c>
      <c r="I85" s="189" t="s">
        <v>2148</v>
      </c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</row>
    <row r="86" spans="1:78" s="5" customFormat="1" ht="15.75" customHeight="1">
      <c r="A86" s="184" t="s">
        <v>169</v>
      </c>
      <c r="B86" s="184" t="s">
        <v>170</v>
      </c>
      <c r="C86" s="190">
        <v>20</v>
      </c>
      <c r="D86" s="187">
        <v>0.01</v>
      </c>
      <c r="E86" s="187"/>
      <c r="F86" s="188"/>
      <c r="G86" s="188">
        <v>39900</v>
      </c>
      <c r="H86" s="184" t="s">
        <v>37</v>
      </c>
      <c r="I86" s="189" t="s">
        <v>171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</row>
    <row r="87" spans="1:78" s="27" customFormat="1" ht="15.75" customHeight="1">
      <c r="A87" s="184" t="s">
        <v>169</v>
      </c>
      <c r="B87" s="185" t="s">
        <v>40</v>
      </c>
      <c r="C87" s="190" t="s">
        <v>51</v>
      </c>
      <c r="D87" s="187">
        <v>1.6E-2</v>
      </c>
      <c r="E87" s="191"/>
      <c r="F87" s="188" t="s">
        <v>2204</v>
      </c>
      <c r="G87" s="188">
        <v>99900</v>
      </c>
      <c r="H87" s="184" t="s">
        <v>42</v>
      </c>
      <c r="I87" s="189" t="s">
        <v>172</v>
      </c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</row>
    <row r="88" spans="1:78" s="27" customFormat="1" ht="15.75" customHeight="1">
      <c r="A88" s="184" t="s">
        <v>173</v>
      </c>
      <c r="B88" s="185" t="s">
        <v>40</v>
      </c>
      <c r="C88" s="190" t="s">
        <v>32</v>
      </c>
      <c r="D88" s="187">
        <v>1.843</v>
      </c>
      <c r="E88" s="199"/>
      <c r="F88" s="188"/>
      <c r="G88" s="188">
        <v>169900</v>
      </c>
      <c r="H88" s="184" t="s">
        <v>24</v>
      </c>
      <c r="I88" s="189" t="s">
        <v>174</v>
      </c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</row>
    <row r="89" spans="1:78" s="27" customFormat="1" ht="15.75" customHeight="1">
      <c r="A89" s="184" t="s">
        <v>175</v>
      </c>
      <c r="B89" s="185" t="s">
        <v>40</v>
      </c>
      <c r="C89" s="190">
        <v>20</v>
      </c>
      <c r="D89" s="187">
        <v>0.03</v>
      </c>
      <c r="E89" s="191"/>
      <c r="F89" s="188" t="s">
        <v>2204</v>
      </c>
      <c r="G89" s="188">
        <v>99900</v>
      </c>
      <c r="H89" s="184" t="s">
        <v>42</v>
      </c>
      <c r="I89" s="189" t="s">
        <v>176</v>
      </c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</row>
    <row r="90" spans="1:78" s="5" customFormat="1" ht="15.75" customHeight="1">
      <c r="A90" s="184" t="s">
        <v>177</v>
      </c>
      <c r="B90" s="185" t="s">
        <v>134</v>
      </c>
      <c r="C90" s="190" t="s">
        <v>135</v>
      </c>
      <c r="D90" s="187">
        <v>0.55000000000000004</v>
      </c>
      <c r="E90" s="187"/>
      <c r="F90" s="188"/>
      <c r="G90" s="188">
        <v>189900</v>
      </c>
      <c r="H90" s="184" t="s">
        <v>24</v>
      </c>
      <c r="I90" s="189" t="s">
        <v>178</v>
      </c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</row>
    <row r="91" spans="1:78" s="27" customFormat="1" ht="15.75" customHeight="1">
      <c r="A91" s="184" t="s">
        <v>179</v>
      </c>
      <c r="B91" s="185" t="s">
        <v>40</v>
      </c>
      <c r="C91" s="190" t="s">
        <v>51</v>
      </c>
      <c r="D91" s="187">
        <v>5.0000000000000001E-3</v>
      </c>
      <c r="E91" s="191">
        <v>0.28000000000000003</v>
      </c>
      <c r="F91" s="188" t="s">
        <v>2204</v>
      </c>
      <c r="G91" s="188">
        <v>99900</v>
      </c>
      <c r="H91" s="184" t="s">
        <v>42</v>
      </c>
      <c r="I91" s="189" t="s">
        <v>180</v>
      </c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</row>
    <row r="92" spans="1:78" s="27" customFormat="1" ht="15.75" customHeight="1">
      <c r="A92" s="184" t="s">
        <v>179</v>
      </c>
      <c r="B92" s="185" t="s">
        <v>40</v>
      </c>
      <c r="C92" s="190" t="s">
        <v>181</v>
      </c>
      <c r="D92" s="187">
        <v>0.222</v>
      </c>
      <c r="E92" s="187"/>
      <c r="F92" s="188" t="s">
        <v>41</v>
      </c>
      <c r="G92" s="188">
        <v>129900</v>
      </c>
      <c r="H92" s="184" t="s">
        <v>42</v>
      </c>
      <c r="I92" s="189" t="s">
        <v>182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</row>
    <row r="93" spans="1:78" s="5" customFormat="1" ht="15.75" customHeight="1">
      <c r="A93" s="184" t="s">
        <v>183</v>
      </c>
      <c r="B93" s="185" t="s">
        <v>134</v>
      </c>
      <c r="C93" s="190" t="s">
        <v>135</v>
      </c>
      <c r="D93" s="187">
        <v>0.76500000000000001</v>
      </c>
      <c r="E93" s="187"/>
      <c r="F93" s="188"/>
      <c r="G93" s="188">
        <v>189900</v>
      </c>
      <c r="H93" s="184" t="s">
        <v>24</v>
      </c>
      <c r="I93" s="189" t="s">
        <v>184</v>
      </c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</row>
    <row r="94" spans="1:78" s="27" customFormat="1" ht="15.75" customHeight="1">
      <c r="A94" s="184" t="s">
        <v>185</v>
      </c>
      <c r="B94" s="185" t="s">
        <v>40</v>
      </c>
      <c r="C94" s="190">
        <v>20</v>
      </c>
      <c r="D94" s="187">
        <v>0.313</v>
      </c>
      <c r="E94" s="191"/>
      <c r="F94" s="188">
        <v>99900</v>
      </c>
      <c r="G94" s="188">
        <v>129900</v>
      </c>
      <c r="H94" s="184" t="s">
        <v>42</v>
      </c>
      <c r="I94" s="189" t="s">
        <v>186</v>
      </c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</row>
    <row r="95" spans="1:78" s="27" customFormat="1" ht="15.75" customHeight="1">
      <c r="A95" s="184" t="s">
        <v>185</v>
      </c>
      <c r="B95" s="185" t="s">
        <v>40</v>
      </c>
      <c r="C95" s="190" t="s">
        <v>32</v>
      </c>
      <c r="D95" s="187">
        <v>0.41400000000000003</v>
      </c>
      <c r="E95" s="187"/>
      <c r="F95" s="188" t="s">
        <v>41</v>
      </c>
      <c r="G95" s="188">
        <v>149900</v>
      </c>
      <c r="H95" s="184" t="s">
        <v>42</v>
      </c>
      <c r="I95" s="189" t="s">
        <v>187</v>
      </c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</row>
    <row r="96" spans="1:78" s="27" customFormat="1" ht="15.75" customHeight="1">
      <c r="A96" s="184" t="s">
        <v>188</v>
      </c>
      <c r="B96" s="185" t="s">
        <v>40</v>
      </c>
      <c r="C96" s="190">
        <v>20</v>
      </c>
      <c r="D96" s="187">
        <v>1.2E-2</v>
      </c>
      <c r="E96" s="191"/>
      <c r="F96" s="188" t="s">
        <v>2204</v>
      </c>
      <c r="G96" s="188">
        <v>99900</v>
      </c>
      <c r="H96" s="184" t="s">
        <v>42</v>
      </c>
      <c r="I96" s="189" t="s">
        <v>189</v>
      </c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</row>
    <row r="97" spans="1:78" s="27" customFormat="1" ht="15.75" customHeight="1">
      <c r="A97" s="184" t="s">
        <v>190</v>
      </c>
      <c r="B97" s="185" t="s">
        <v>40</v>
      </c>
      <c r="C97" s="190" t="s">
        <v>51</v>
      </c>
      <c r="D97" s="187">
        <v>0.22</v>
      </c>
      <c r="E97" s="187"/>
      <c r="F97" s="188" t="s">
        <v>2204</v>
      </c>
      <c r="G97" s="188">
        <v>99900</v>
      </c>
      <c r="H97" s="184" t="s">
        <v>42</v>
      </c>
      <c r="I97" s="189" t="s">
        <v>191</v>
      </c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</row>
    <row r="98" spans="1:78" s="27" customFormat="1" ht="15.75" customHeight="1">
      <c r="A98" s="184" t="s">
        <v>188</v>
      </c>
      <c r="B98" s="185" t="s">
        <v>53</v>
      </c>
      <c r="C98" s="190">
        <v>20</v>
      </c>
      <c r="D98" s="187"/>
      <c r="E98" s="187">
        <v>6.1890000000000001</v>
      </c>
      <c r="F98" s="188">
        <v>216900</v>
      </c>
      <c r="G98" s="188">
        <v>229900</v>
      </c>
      <c r="H98" s="184" t="s">
        <v>62</v>
      </c>
      <c r="I98" s="189" t="s">
        <v>192</v>
      </c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</row>
    <row r="99" spans="1:78" s="27" customFormat="1" ht="15.75" customHeight="1">
      <c r="A99" s="184" t="s">
        <v>193</v>
      </c>
      <c r="B99" s="185" t="s">
        <v>53</v>
      </c>
      <c r="C99" s="190">
        <v>20</v>
      </c>
      <c r="D99" s="187">
        <v>0.26500000000000001</v>
      </c>
      <c r="E99" s="191"/>
      <c r="F99" s="188"/>
      <c r="G99" s="188">
        <v>159900</v>
      </c>
      <c r="H99" s="184" t="s">
        <v>42</v>
      </c>
      <c r="I99" s="189" t="s">
        <v>194</v>
      </c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</row>
    <row r="100" spans="1:78" s="27" customFormat="1" ht="15.75" customHeight="1">
      <c r="A100" s="184" t="s">
        <v>195</v>
      </c>
      <c r="B100" s="185" t="s">
        <v>40</v>
      </c>
      <c r="C100" s="190">
        <v>20</v>
      </c>
      <c r="D100" s="187">
        <v>0.108</v>
      </c>
      <c r="E100" s="187"/>
      <c r="F100" s="188">
        <v>99900</v>
      </c>
      <c r="G100" s="188">
        <v>129900</v>
      </c>
      <c r="H100" s="184" t="s">
        <v>42</v>
      </c>
      <c r="I100" s="189" t="s">
        <v>196</v>
      </c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</row>
    <row r="101" spans="1:78" s="27" customFormat="1" ht="15.75" customHeight="1">
      <c r="A101" s="184" t="s">
        <v>197</v>
      </c>
      <c r="B101" s="185" t="s">
        <v>40</v>
      </c>
      <c r="C101" s="190">
        <v>20</v>
      </c>
      <c r="D101" s="187">
        <v>1.2E-2</v>
      </c>
      <c r="E101" s="191"/>
      <c r="F101" s="188" t="s">
        <v>2204</v>
      </c>
      <c r="G101" s="188">
        <v>99900</v>
      </c>
      <c r="H101" s="184" t="s">
        <v>42</v>
      </c>
      <c r="I101" s="189" t="s">
        <v>198</v>
      </c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</row>
    <row r="102" spans="1:78" s="27" customFormat="1" ht="15.75" customHeight="1">
      <c r="A102" s="184" t="s">
        <v>199</v>
      </c>
      <c r="B102" s="185" t="s">
        <v>40</v>
      </c>
      <c r="C102" s="190" t="s">
        <v>154</v>
      </c>
      <c r="D102" s="187">
        <v>1.2E-2</v>
      </c>
      <c r="E102" s="191"/>
      <c r="F102" s="188" t="s">
        <v>2204</v>
      </c>
      <c r="G102" s="188">
        <v>99900</v>
      </c>
      <c r="H102" s="184" t="s">
        <v>42</v>
      </c>
      <c r="I102" s="189" t="s">
        <v>200</v>
      </c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</row>
    <row r="103" spans="1:78" s="5" customFormat="1" ht="15.75" customHeight="1">
      <c r="A103" s="184" t="s">
        <v>201</v>
      </c>
      <c r="B103" s="185" t="s">
        <v>40</v>
      </c>
      <c r="C103" s="190" t="s">
        <v>51</v>
      </c>
      <c r="D103" s="187">
        <v>0.01</v>
      </c>
      <c r="E103" s="187"/>
      <c r="F103" s="188"/>
      <c r="G103" s="188">
        <v>35900</v>
      </c>
      <c r="H103" s="184" t="s">
        <v>42</v>
      </c>
      <c r="I103" s="189" t="s">
        <v>202</v>
      </c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</row>
    <row r="104" spans="1:78" s="5" customFormat="1" ht="15.75" customHeight="1">
      <c r="A104" s="184" t="s">
        <v>203</v>
      </c>
      <c r="B104" s="184" t="s">
        <v>170</v>
      </c>
      <c r="C104" s="190">
        <v>20</v>
      </c>
      <c r="D104" s="187">
        <v>1.8000000000000002E-2</v>
      </c>
      <c r="E104" s="187"/>
      <c r="F104" s="188"/>
      <c r="G104" s="188">
        <v>49900</v>
      </c>
      <c r="H104" s="184" t="s">
        <v>37</v>
      </c>
      <c r="I104" s="189" t="s">
        <v>204</v>
      </c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</row>
    <row r="105" spans="1:78" s="5" customFormat="1" ht="15.75" customHeight="1">
      <c r="A105" s="184" t="s">
        <v>203</v>
      </c>
      <c r="B105" s="184" t="s">
        <v>149</v>
      </c>
      <c r="C105" s="190">
        <v>20</v>
      </c>
      <c r="D105" s="187"/>
      <c r="E105" s="187">
        <v>4.9000000000000004</v>
      </c>
      <c r="F105" s="188"/>
      <c r="G105" s="188">
        <v>169900</v>
      </c>
      <c r="H105" s="184" t="s">
        <v>48</v>
      </c>
      <c r="I105" s="189" t="s">
        <v>205</v>
      </c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</row>
    <row r="106" spans="1:78" s="5" customFormat="1" ht="15.75" customHeight="1">
      <c r="A106" s="184" t="s">
        <v>206</v>
      </c>
      <c r="B106" s="185" t="s">
        <v>134</v>
      </c>
      <c r="C106" s="190" t="s">
        <v>135</v>
      </c>
      <c r="D106" s="187">
        <v>2.2450000000000001</v>
      </c>
      <c r="E106" s="187"/>
      <c r="F106" s="188"/>
      <c r="G106" s="188">
        <v>189900</v>
      </c>
      <c r="H106" s="184" t="s">
        <v>24</v>
      </c>
      <c r="I106" s="189" t="s">
        <v>207</v>
      </c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</row>
    <row r="107" spans="1:78" s="27" customFormat="1" ht="15.75" customHeight="1">
      <c r="A107" s="184" t="s">
        <v>208</v>
      </c>
      <c r="B107" s="185" t="s">
        <v>40</v>
      </c>
      <c r="C107" s="190">
        <v>20</v>
      </c>
      <c r="D107" s="187">
        <v>3.0000000000000001E-3</v>
      </c>
      <c r="E107" s="191"/>
      <c r="F107" s="188" t="s">
        <v>2204</v>
      </c>
      <c r="G107" s="188">
        <v>99900</v>
      </c>
      <c r="H107" s="184" t="s">
        <v>42</v>
      </c>
      <c r="I107" s="189" t="s">
        <v>209</v>
      </c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</row>
    <row r="108" spans="1:78" s="27" customFormat="1" ht="15.75" customHeight="1">
      <c r="A108" s="184" t="s">
        <v>208</v>
      </c>
      <c r="B108" s="185" t="s">
        <v>159</v>
      </c>
      <c r="C108" s="190">
        <v>20</v>
      </c>
      <c r="D108" s="187"/>
      <c r="E108" s="187">
        <v>24.87</v>
      </c>
      <c r="F108" s="188"/>
      <c r="G108" s="188">
        <v>169900</v>
      </c>
      <c r="H108" s="184" t="s">
        <v>48</v>
      </c>
      <c r="I108" s="189" t="s">
        <v>210</v>
      </c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</row>
    <row r="109" spans="1:78" s="27" customFormat="1" ht="15.75" customHeight="1">
      <c r="A109" s="184" t="s">
        <v>211</v>
      </c>
      <c r="B109" s="185" t="s">
        <v>40</v>
      </c>
      <c r="C109" s="190">
        <v>10</v>
      </c>
      <c r="D109" s="187">
        <v>6.2E-2</v>
      </c>
      <c r="E109" s="187"/>
      <c r="F109" s="188" t="s">
        <v>2204</v>
      </c>
      <c r="G109" s="188">
        <v>99900</v>
      </c>
      <c r="H109" s="184" t="s">
        <v>42</v>
      </c>
      <c r="I109" s="189" t="s">
        <v>212</v>
      </c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</row>
    <row r="110" spans="1:78" s="27" customFormat="1" ht="15.75" customHeight="1">
      <c r="A110" s="184" t="s">
        <v>213</v>
      </c>
      <c r="B110" s="185" t="s">
        <v>40</v>
      </c>
      <c r="C110" s="190" t="s">
        <v>51</v>
      </c>
      <c r="D110" s="191">
        <v>2E-3</v>
      </c>
      <c r="E110" s="191"/>
      <c r="F110" s="188" t="s">
        <v>2204</v>
      </c>
      <c r="G110" s="188">
        <v>99900</v>
      </c>
      <c r="H110" s="184" t="s">
        <v>42</v>
      </c>
      <c r="I110" s="189" t="s">
        <v>214</v>
      </c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</row>
    <row r="111" spans="1:78" s="27" customFormat="1" ht="15.75" customHeight="1">
      <c r="A111" s="184" t="s">
        <v>215</v>
      </c>
      <c r="B111" s="185" t="s">
        <v>40</v>
      </c>
      <c r="C111" s="190" t="s">
        <v>181</v>
      </c>
      <c r="D111" s="187">
        <v>0.15</v>
      </c>
      <c r="E111" s="187"/>
      <c r="F111" s="188" t="s">
        <v>2204</v>
      </c>
      <c r="G111" s="188">
        <v>99900</v>
      </c>
      <c r="H111" s="184" t="s">
        <v>42</v>
      </c>
      <c r="I111" s="189" t="s">
        <v>216</v>
      </c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</row>
    <row r="112" spans="1:78" s="27" customFormat="1" ht="15.75" customHeight="1">
      <c r="A112" s="184" t="s">
        <v>217</v>
      </c>
      <c r="B112" s="185" t="s">
        <v>40</v>
      </c>
      <c r="C112" s="190" t="s">
        <v>181</v>
      </c>
      <c r="D112" s="187">
        <v>0.98099999999999998</v>
      </c>
      <c r="E112" s="187"/>
      <c r="F112" s="188" t="s">
        <v>218</v>
      </c>
      <c r="G112" s="188">
        <v>189900</v>
      </c>
      <c r="H112" s="184" t="s">
        <v>42</v>
      </c>
      <c r="I112" s="189" t="s">
        <v>219</v>
      </c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</row>
    <row r="113" spans="1:187" s="27" customFormat="1" ht="15.75" customHeight="1">
      <c r="A113" s="184" t="s">
        <v>220</v>
      </c>
      <c r="B113" s="185" t="s">
        <v>134</v>
      </c>
      <c r="C113" s="190">
        <v>20</v>
      </c>
      <c r="D113" s="187"/>
      <c r="E113" s="187">
        <v>2.34</v>
      </c>
      <c r="F113" s="188">
        <v>166900</v>
      </c>
      <c r="G113" s="188">
        <v>169900</v>
      </c>
      <c r="H113" s="184" t="s">
        <v>48</v>
      </c>
      <c r="I113" s="189" t="s">
        <v>221</v>
      </c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</row>
    <row r="114" spans="1:187" s="27" customFormat="1" ht="15.75" customHeight="1">
      <c r="A114" s="184" t="s">
        <v>222</v>
      </c>
      <c r="B114" s="185" t="s">
        <v>149</v>
      </c>
      <c r="C114" s="190">
        <v>20</v>
      </c>
      <c r="D114" s="187"/>
      <c r="E114" s="187">
        <v>4.87</v>
      </c>
      <c r="F114" s="188">
        <v>166900</v>
      </c>
      <c r="G114" s="188">
        <v>169900</v>
      </c>
      <c r="H114" s="184" t="s">
        <v>48</v>
      </c>
      <c r="I114" s="189" t="s">
        <v>54</v>
      </c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</row>
    <row r="115" spans="1:187" s="27" customFormat="1" ht="15.75" customHeight="1">
      <c r="A115" s="184" t="s">
        <v>222</v>
      </c>
      <c r="B115" s="185" t="s">
        <v>134</v>
      </c>
      <c r="C115" s="190" t="s">
        <v>32</v>
      </c>
      <c r="D115" s="187"/>
      <c r="E115" s="187">
        <v>0.84</v>
      </c>
      <c r="F115" s="188"/>
      <c r="G115" s="188">
        <v>174900</v>
      </c>
      <c r="H115" s="184" t="s">
        <v>48</v>
      </c>
      <c r="I115" s="189" t="s">
        <v>223</v>
      </c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</row>
    <row r="116" spans="1:187" s="27" customFormat="1" ht="15.75" customHeight="1">
      <c r="A116" s="184" t="s">
        <v>222</v>
      </c>
      <c r="B116" s="185" t="s">
        <v>40</v>
      </c>
      <c r="C116" s="190" t="s">
        <v>224</v>
      </c>
      <c r="D116" s="187">
        <v>0.82800000000000007</v>
      </c>
      <c r="E116" s="187"/>
      <c r="F116" s="188"/>
      <c r="G116" s="188">
        <v>179900</v>
      </c>
      <c r="H116" s="184" t="s">
        <v>24</v>
      </c>
      <c r="I116" s="189" t="s">
        <v>225</v>
      </c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</row>
    <row r="117" spans="1:187" s="5" customFormat="1" ht="15.75" customHeight="1">
      <c r="A117" s="184" t="s">
        <v>2206</v>
      </c>
      <c r="B117" s="185" t="s">
        <v>134</v>
      </c>
      <c r="C117" s="190" t="s">
        <v>135</v>
      </c>
      <c r="D117" s="187">
        <v>0.98499999999999999</v>
      </c>
      <c r="E117" s="187"/>
      <c r="F117" s="188"/>
      <c r="G117" s="188">
        <v>189900</v>
      </c>
      <c r="H117" s="184" t="s">
        <v>24</v>
      </c>
      <c r="I117" s="189" t="s">
        <v>226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</row>
    <row r="118" spans="1:187" s="5" customFormat="1" ht="15.75" customHeight="1">
      <c r="A118" s="184" t="s">
        <v>227</v>
      </c>
      <c r="B118" s="185" t="s">
        <v>134</v>
      </c>
      <c r="C118" s="190" t="s">
        <v>135</v>
      </c>
      <c r="D118" s="187">
        <v>0.49</v>
      </c>
      <c r="E118" s="187"/>
      <c r="F118" s="188"/>
      <c r="G118" s="188">
        <v>189900</v>
      </c>
      <c r="H118" s="184" t="s">
        <v>24</v>
      </c>
      <c r="I118" s="189" t="s">
        <v>228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</row>
    <row r="119" spans="1:187" s="19" customFormat="1" ht="15.75" customHeight="1">
      <c r="A119" s="184" t="s">
        <v>229</v>
      </c>
      <c r="B119" s="185" t="s">
        <v>134</v>
      </c>
      <c r="C119" s="190" t="s">
        <v>230</v>
      </c>
      <c r="D119" s="187">
        <v>0.20200000000000001</v>
      </c>
      <c r="E119" s="191"/>
      <c r="F119" s="188" t="s">
        <v>235</v>
      </c>
      <c r="G119" s="188">
        <v>169900</v>
      </c>
      <c r="H119" s="184" t="s">
        <v>42</v>
      </c>
      <c r="I119" s="189" t="s">
        <v>231</v>
      </c>
      <c r="J119" s="162"/>
      <c r="K119" s="163"/>
      <c r="L119" s="164"/>
      <c r="M119" s="163"/>
      <c r="N119" s="165"/>
      <c r="O119" s="166"/>
      <c r="P119" s="167"/>
      <c r="Q119" s="168"/>
      <c r="R119" s="169"/>
      <c r="S119" s="162"/>
      <c r="T119" s="163"/>
      <c r="U119" s="164"/>
      <c r="V119" s="163"/>
      <c r="W119" s="165"/>
      <c r="X119" s="166"/>
      <c r="Y119" s="167"/>
      <c r="Z119" s="168"/>
      <c r="AA119" s="169"/>
      <c r="AB119" s="162"/>
      <c r="AC119" s="163"/>
      <c r="AD119" s="164"/>
      <c r="AE119" s="163"/>
      <c r="AF119" s="165"/>
      <c r="AG119" s="166"/>
      <c r="AH119" s="167"/>
      <c r="AI119" s="168"/>
      <c r="AJ119" s="169"/>
      <c r="AK119" s="162"/>
      <c r="AL119" s="163"/>
      <c r="AM119" s="164"/>
      <c r="AN119" s="163"/>
      <c r="AO119" s="165"/>
      <c r="AP119" s="166"/>
      <c r="AQ119" s="167"/>
      <c r="AR119" s="168"/>
      <c r="AS119" s="169"/>
      <c r="AT119" s="162"/>
      <c r="AU119" s="163"/>
      <c r="AV119" s="164"/>
      <c r="AW119" s="163"/>
      <c r="AX119" s="165"/>
      <c r="AY119" s="166"/>
      <c r="AZ119" s="167"/>
      <c r="BA119" s="168"/>
      <c r="BB119" s="169"/>
      <c r="BC119" s="162"/>
      <c r="BD119" s="163"/>
      <c r="BE119" s="164"/>
      <c r="BF119" s="163"/>
      <c r="BG119" s="165"/>
      <c r="BH119" s="166"/>
      <c r="BI119" s="167"/>
      <c r="BJ119" s="168"/>
      <c r="BK119" s="169"/>
      <c r="BL119" s="162"/>
      <c r="BM119" s="163"/>
      <c r="BN119" s="164"/>
      <c r="BO119" s="163"/>
      <c r="BP119" s="165"/>
      <c r="BQ119" s="166"/>
      <c r="BR119" s="167"/>
      <c r="BS119" s="168"/>
      <c r="BT119" s="169"/>
      <c r="BU119" s="162"/>
      <c r="BV119" s="163"/>
      <c r="BW119" s="164"/>
      <c r="BX119" s="163"/>
      <c r="BY119" s="165"/>
      <c r="BZ119" s="166"/>
      <c r="CA119" s="152"/>
      <c r="CB119" s="35"/>
      <c r="CC119" s="26"/>
      <c r="CD119" s="18"/>
      <c r="CF119" s="22"/>
      <c r="CH119" s="20"/>
      <c r="CI119" s="23"/>
      <c r="CJ119" s="32"/>
      <c r="CK119" s="35"/>
      <c r="CL119" s="26"/>
      <c r="CM119" s="18"/>
      <c r="CO119" s="22"/>
      <c r="CQ119" s="20"/>
      <c r="CR119" s="23"/>
      <c r="CS119" s="32"/>
      <c r="CT119" s="35"/>
      <c r="CU119" s="26"/>
      <c r="CV119" s="18"/>
      <c r="CX119" s="22"/>
      <c r="CZ119" s="20"/>
      <c r="DA119" s="23"/>
      <c r="DB119" s="32"/>
      <c r="DC119" s="35"/>
      <c r="DD119" s="26"/>
      <c r="DE119" s="18"/>
      <c r="DG119" s="22"/>
      <c r="DI119" s="20"/>
      <c r="DJ119" s="23"/>
      <c r="DK119" s="32"/>
      <c r="DL119" s="35"/>
      <c r="DM119" s="26"/>
      <c r="DN119" s="18"/>
      <c r="DP119" s="22"/>
      <c r="DR119" s="20"/>
      <c r="DS119" s="23"/>
      <c r="DT119" s="32"/>
      <c r="DU119" s="35"/>
      <c r="DV119" s="26"/>
      <c r="DW119" s="18"/>
      <c r="DY119" s="22"/>
      <c r="EA119" s="20"/>
      <c r="EB119" s="23"/>
      <c r="EC119" s="32"/>
      <c r="ED119" s="35"/>
      <c r="EE119" s="26"/>
      <c r="EF119" s="18"/>
      <c r="EH119" s="22"/>
      <c r="EJ119" s="20"/>
      <c r="EK119" s="23"/>
      <c r="EL119" s="32"/>
      <c r="EM119" s="35"/>
      <c r="EN119" s="26"/>
      <c r="EO119" s="18"/>
      <c r="EQ119" s="22"/>
      <c r="ES119" s="20"/>
      <c r="ET119" s="23"/>
      <c r="EU119" s="32"/>
      <c r="EV119" s="35"/>
      <c r="EW119" s="26"/>
      <c r="EX119" s="18"/>
      <c r="EZ119" s="22"/>
      <c r="FB119" s="20"/>
      <c r="FC119" s="23"/>
      <c r="FD119" s="32"/>
      <c r="FE119" s="35"/>
      <c r="FF119" s="26"/>
      <c r="FG119" s="18"/>
      <c r="FI119" s="22"/>
      <c r="FK119" s="20"/>
      <c r="FL119" s="23"/>
      <c r="FM119" s="32"/>
      <c r="FN119" s="35"/>
      <c r="FO119" s="26"/>
      <c r="FP119" s="18"/>
      <c r="FR119" s="22"/>
      <c r="FT119" s="20"/>
      <c r="FU119" s="23"/>
      <c r="FV119" s="32"/>
      <c r="FW119" s="35"/>
      <c r="FX119" s="26"/>
      <c r="FY119" s="18"/>
      <c r="GA119" s="22"/>
      <c r="GC119" s="20"/>
      <c r="GD119" s="23"/>
      <c r="GE119" s="32"/>
    </row>
    <row r="120" spans="1:187" s="27" customFormat="1" ht="15.75" customHeight="1">
      <c r="A120" s="184" t="s">
        <v>232</v>
      </c>
      <c r="B120" s="185" t="s">
        <v>134</v>
      </c>
      <c r="C120" s="190">
        <v>20</v>
      </c>
      <c r="D120" s="187">
        <v>0.01</v>
      </c>
      <c r="E120" s="191"/>
      <c r="F120" s="188" t="s">
        <v>2204</v>
      </c>
      <c r="G120" s="188">
        <v>99900</v>
      </c>
      <c r="H120" s="184" t="s">
        <v>42</v>
      </c>
      <c r="I120" s="189" t="s">
        <v>233</v>
      </c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</row>
    <row r="121" spans="1:187" s="27" customFormat="1" ht="15.75" customHeight="1">
      <c r="A121" s="184" t="s">
        <v>234</v>
      </c>
      <c r="B121" s="185" t="s">
        <v>159</v>
      </c>
      <c r="C121" s="190" t="s">
        <v>32</v>
      </c>
      <c r="D121" s="187">
        <v>5.7000000000000002E-2</v>
      </c>
      <c r="E121" s="191"/>
      <c r="F121" s="188" t="s">
        <v>2207</v>
      </c>
      <c r="G121" s="188">
        <v>159900</v>
      </c>
      <c r="H121" s="184" t="s">
        <v>42</v>
      </c>
      <c r="I121" s="189" t="s">
        <v>2208</v>
      </c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</row>
    <row r="122" spans="1:187" s="5" customFormat="1" ht="15.75" customHeight="1">
      <c r="A122" s="184" t="s">
        <v>234</v>
      </c>
      <c r="B122" s="185" t="s">
        <v>134</v>
      </c>
      <c r="C122" s="190">
        <v>10</v>
      </c>
      <c r="D122" s="187">
        <v>0.78100000000000003</v>
      </c>
      <c r="E122" s="187"/>
      <c r="F122" s="188"/>
      <c r="G122" s="188">
        <v>155900</v>
      </c>
      <c r="H122" s="184" t="s">
        <v>37</v>
      </c>
      <c r="I122" s="189" t="s">
        <v>236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</row>
    <row r="123" spans="1:187" s="5" customFormat="1" ht="15.75" customHeight="1">
      <c r="A123" s="184" t="s">
        <v>237</v>
      </c>
      <c r="B123" s="185" t="s">
        <v>134</v>
      </c>
      <c r="C123" s="190" t="s">
        <v>122</v>
      </c>
      <c r="D123" s="187">
        <v>0.28000000000000003</v>
      </c>
      <c r="E123" s="191"/>
      <c r="F123" s="188"/>
      <c r="G123" s="188">
        <v>199900</v>
      </c>
      <c r="H123" s="184" t="s">
        <v>37</v>
      </c>
      <c r="I123" s="189" t="s">
        <v>238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</row>
    <row r="124" spans="1:187" s="5" customFormat="1" ht="15.75" customHeight="1">
      <c r="A124" s="184" t="s">
        <v>237</v>
      </c>
      <c r="B124" s="185" t="s">
        <v>134</v>
      </c>
      <c r="C124" s="190" t="s">
        <v>122</v>
      </c>
      <c r="D124" s="187">
        <v>0.314</v>
      </c>
      <c r="E124" s="191"/>
      <c r="F124" s="188" t="s">
        <v>2209</v>
      </c>
      <c r="G124" s="188">
        <v>169900</v>
      </c>
      <c r="H124" s="184" t="s">
        <v>42</v>
      </c>
      <c r="I124" s="189" t="s">
        <v>239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</row>
    <row r="125" spans="1:187" s="5" customFormat="1" ht="15.75" customHeight="1">
      <c r="A125" s="184" t="s">
        <v>240</v>
      </c>
      <c r="B125" s="185" t="s">
        <v>134</v>
      </c>
      <c r="C125" s="190" t="s">
        <v>135</v>
      </c>
      <c r="D125" s="187"/>
      <c r="E125" s="187">
        <v>0.255</v>
      </c>
      <c r="F125" s="188"/>
      <c r="G125" s="188">
        <v>189900</v>
      </c>
      <c r="H125" s="184" t="s">
        <v>62</v>
      </c>
      <c r="I125" s="189" t="s">
        <v>241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</row>
    <row r="126" spans="1:187" s="5" customFormat="1" ht="15.75" customHeight="1">
      <c r="A126" s="184" t="s">
        <v>242</v>
      </c>
      <c r="B126" s="185" t="s">
        <v>149</v>
      </c>
      <c r="C126" s="190">
        <v>20</v>
      </c>
      <c r="D126" s="187"/>
      <c r="E126" s="187">
        <v>3.22</v>
      </c>
      <c r="F126" s="188"/>
      <c r="G126" s="188">
        <v>169900</v>
      </c>
      <c r="H126" s="184" t="s">
        <v>48</v>
      </c>
      <c r="I126" s="189" t="s">
        <v>54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</row>
    <row r="127" spans="1:187" s="5" customFormat="1" ht="15.75" customHeight="1">
      <c r="A127" s="184" t="s">
        <v>243</v>
      </c>
      <c r="B127" s="185" t="s">
        <v>159</v>
      </c>
      <c r="C127" s="190">
        <v>20</v>
      </c>
      <c r="D127" s="187">
        <v>0.193</v>
      </c>
      <c r="E127" s="187"/>
      <c r="F127" s="188"/>
      <c r="G127" s="188">
        <v>159900</v>
      </c>
      <c r="H127" s="184" t="s">
        <v>24</v>
      </c>
      <c r="I127" s="189" t="s">
        <v>244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</row>
    <row r="128" spans="1:187" s="5" customFormat="1" ht="15.75" customHeight="1">
      <c r="A128" s="184" t="s">
        <v>245</v>
      </c>
      <c r="B128" s="185" t="s">
        <v>134</v>
      </c>
      <c r="C128" s="190" t="s">
        <v>135</v>
      </c>
      <c r="D128" s="187">
        <v>0.33</v>
      </c>
      <c r="E128" s="187"/>
      <c r="F128" s="188"/>
      <c r="G128" s="188">
        <v>189900</v>
      </c>
      <c r="H128" s="184" t="s">
        <v>24</v>
      </c>
      <c r="I128" s="189" t="s">
        <v>246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</row>
    <row r="129" spans="1:187" s="5" customFormat="1" ht="15.75" customHeight="1">
      <c r="A129" s="184" t="s">
        <v>247</v>
      </c>
      <c r="B129" s="185" t="s">
        <v>134</v>
      </c>
      <c r="C129" s="190" t="s">
        <v>135</v>
      </c>
      <c r="D129" s="187">
        <v>0.255</v>
      </c>
      <c r="E129" s="187"/>
      <c r="F129" s="188"/>
      <c r="G129" s="188">
        <v>189900</v>
      </c>
      <c r="H129" s="184" t="s">
        <v>24</v>
      </c>
      <c r="I129" s="189" t="s">
        <v>248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</row>
    <row r="130" spans="1:187" s="5" customFormat="1" ht="15.75" customHeight="1">
      <c r="A130" s="184" t="s">
        <v>249</v>
      </c>
      <c r="B130" s="185" t="s">
        <v>159</v>
      </c>
      <c r="C130" s="190">
        <v>20</v>
      </c>
      <c r="D130" s="187"/>
      <c r="E130" s="187">
        <v>0.27</v>
      </c>
      <c r="F130" s="188"/>
      <c r="G130" s="188">
        <v>149900</v>
      </c>
      <c r="H130" s="184" t="s">
        <v>62</v>
      </c>
      <c r="I130" s="226" t="s">
        <v>250</v>
      </c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</row>
    <row r="131" spans="1:187" s="19" customFormat="1" ht="15.75" customHeight="1">
      <c r="A131" s="184" t="s">
        <v>251</v>
      </c>
      <c r="B131" s="185" t="s">
        <v>134</v>
      </c>
      <c r="C131" s="190">
        <v>10</v>
      </c>
      <c r="D131" s="187">
        <v>0.34900000000000003</v>
      </c>
      <c r="E131" s="191"/>
      <c r="F131" s="188"/>
      <c r="G131" s="188">
        <v>149900</v>
      </c>
      <c r="H131" s="184" t="s">
        <v>42</v>
      </c>
      <c r="I131" s="189" t="s">
        <v>252</v>
      </c>
      <c r="J131" s="162"/>
      <c r="K131" s="163"/>
      <c r="L131" s="164"/>
      <c r="M131" s="163"/>
      <c r="N131" s="165"/>
      <c r="O131" s="166"/>
      <c r="P131" s="167"/>
      <c r="Q131" s="168"/>
      <c r="R131" s="169"/>
      <c r="S131" s="162"/>
      <c r="T131" s="163"/>
      <c r="U131" s="164"/>
      <c r="V131" s="163"/>
      <c r="W131" s="165"/>
      <c r="X131" s="166"/>
      <c r="Y131" s="167"/>
      <c r="Z131" s="168"/>
      <c r="AA131" s="169"/>
      <c r="AB131" s="162"/>
      <c r="AC131" s="163"/>
      <c r="AD131" s="164"/>
      <c r="AE131" s="163"/>
      <c r="AF131" s="165"/>
      <c r="AG131" s="166"/>
      <c r="AH131" s="167"/>
      <c r="AI131" s="168"/>
      <c r="AJ131" s="169"/>
      <c r="AK131" s="162"/>
      <c r="AL131" s="163"/>
      <c r="AM131" s="164"/>
      <c r="AN131" s="163"/>
      <c r="AO131" s="165"/>
      <c r="AP131" s="166"/>
      <c r="AQ131" s="167"/>
      <c r="AR131" s="168"/>
      <c r="AS131" s="169"/>
      <c r="AT131" s="162"/>
      <c r="AU131" s="163"/>
      <c r="AV131" s="164"/>
      <c r="AW131" s="163"/>
      <c r="AX131" s="165"/>
      <c r="AY131" s="166"/>
      <c r="AZ131" s="167"/>
      <c r="BA131" s="168"/>
      <c r="BB131" s="169"/>
      <c r="BC131" s="162"/>
      <c r="BD131" s="163"/>
      <c r="BE131" s="164"/>
      <c r="BF131" s="163"/>
      <c r="BG131" s="165"/>
      <c r="BH131" s="166"/>
      <c r="BI131" s="167"/>
      <c r="BJ131" s="168"/>
      <c r="BK131" s="169"/>
      <c r="BL131" s="162"/>
      <c r="BM131" s="163"/>
      <c r="BN131" s="164"/>
      <c r="BO131" s="163"/>
      <c r="BP131" s="165"/>
      <c r="BQ131" s="166"/>
      <c r="BR131" s="167"/>
      <c r="BS131" s="168"/>
      <c r="BT131" s="169"/>
      <c r="BU131" s="162"/>
      <c r="BV131" s="163"/>
      <c r="BW131" s="164"/>
      <c r="BX131" s="163"/>
      <c r="BY131" s="165"/>
      <c r="BZ131" s="166"/>
      <c r="CA131" s="152"/>
      <c r="CB131" s="35"/>
      <c r="CC131" s="26"/>
      <c r="CD131" s="18"/>
      <c r="CF131" s="22"/>
      <c r="CH131" s="20"/>
      <c r="CI131" s="23"/>
      <c r="CJ131" s="32"/>
      <c r="CK131" s="35"/>
      <c r="CL131" s="26"/>
      <c r="CM131" s="18"/>
      <c r="CO131" s="22"/>
      <c r="CQ131" s="20"/>
      <c r="CR131" s="23"/>
      <c r="CS131" s="32"/>
      <c r="CT131" s="35"/>
      <c r="CU131" s="26"/>
      <c r="CV131" s="18"/>
      <c r="CX131" s="22"/>
      <c r="CZ131" s="20"/>
      <c r="DA131" s="23"/>
      <c r="DB131" s="32"/>
      <c r="DC131" s="35"/>
      <c r="DD131" s="26"/>
      <c r="DE131" s="18"/>
      <c r="DG131" s="22"/>
      <c r="DI131" s="20"/>
      <c r="DJ131" s="23"/>
      <c r="DK131" s="32"/>
      <c r="DL131" s="35"/>
      <c r="DM131" s="26"/>
      <c r="DN131" s="18"/>
      <c r="DP131" s="22"/>
      <c r="DR131" s="20"/>
      <c r="DS131" s="23"/>
      <c r="DT131" s="32"/>
      <c r="DU131" s="35"/>
      <c r="DV131" s="26"/>
      <c r="DW131" s="18"/>
      <c r="DY131" s="22"/>
      <c r="EA131" s="20"/>
      <c r="EB131" s="23"/>
      <c r="EC131" s="32"/>
      <c r="ED131" s="35"/>
      <c r="EE131" s="26"/>
      <c r="EF131" s="18"/>
      <c r="EH131" s="22"/>
      <c r="EJ131" s="20"/>
      <c r="EK131" s="23"/>
      <c r="EL131" s="32"/>
      <c r="EM131" s="35"/>
      <c r="EN131" s="26"/>
      <c r="EO131" s="18"/>
      <c r="EQ131" s="22"/>
      <c r="ES131" s="20"/>
      <c r="ET131" s="23"/>
      <c r="EU131" s="32"/>
      <c r="EV131" s="35"/>
      <c r="EW131" s="26"/>
      <c r="EX131" s="18"/>
      <c r="EZ131" s="22"/>
      <c r="FB131" s="20"/>
      <c r="FC131" s="23"/>
      <c r="FD131" s="32"/>
      <c r="FE131" s="35"/>
      <c r="FF131" s="26"/>
      <c r="FG131" s="18"/>
      <c r="FI131" s="22"/>
      <c r="FK131" s="20"/>
      <c r="FL131" s="23"/>
      <c r="FM131" s="32"/>
      <c r="FN131" s="35"/>
      <c r="FO131" s="26"/>
      <c r="FP131" s="18"/>
      <c r="FR131" s="22"/>
      <c r="FT131" s="20"/>
      <c r="FU131" s="23"/>
      <c r="FV131" s="32"/>
      <c r="FW131" s="35"/>
      <c r="FX131" s="26"/>
      <c r="FY131" s="18"/>
      <c r="GA131" s="22"/>
      <c r="GC131" s="20"/>
      <c r="GD131" s="23"/>
      <c r="GE131" s="32"/>
    </row>
    <row r="132" spans="1:187" s="18" customFormat="1" ht="15.75" customHeight="1">
      <c r="A132" s="184" t="s">
        <v>251</v>
      </c>
      <c r="B132" s="185" t="s">
        <v>149</v>
      </c>
      <c r="C132" s="190">
        <v>20</v>
      </c>
      <c r="D132" s="187">
        <v>19.364000000000001</v>
      </c>
      <c r="E132" s="187">
        <v>0.62</v>
      </c>
      <c r="F132" s="188"/>
      <c r="G132" s="188">
        <v>165900</v>
      </c>
      <c r="H132" s="184" t="s">
        <v>24</v>
      </c>
      <c r="I132" s="189" t="s">
        <v>253</v>
      </c>
      <c r="J132" s="162"/>
      <c r="K132" s="163"/>
      <c r="L132" s="164"/>
      <c r="M132" s="163"/>
      <c r="N132" s="165"/>
      <c r="O132" s="166"/>
      <c r="P132" s="170"/>
      <c r="Q132" s="168"/>
      <c r="R132" s="162"/>
      <c r="S132" s="162"/>
      <c r="T132" s="163"/>
      <c r="U132" s="164"/>
      <c r="V132" s="163"/>
      <c r="W132" s="165"/>
      <c r="X132" s="166"/>
      <c r="Y132" s="170"/>
      <c r="Z132" s="168"/>
      <c r="AA132" s="162"/>
      <c r="AB132" s="162"/>
      <c r="AC132" s="163"/>
      <c r="AD132" s="164"/>
      <c r="AE132" s="163"/>
      <c r="AF132" s="165"/>
      <c r="AG132" s="166"/>
      <c r="AH132" s="170"/>
      <c r="AI132" s="168"/>
      <c r="AJ132" s="162"/>
      <c r="AK132" s="162"/>
      <c r="AL132" s="163"/>
      <c r="AM132" s="164"/>
      <c r="AN132" s="163"/>
      <c r="AO132" s="165"/>
      <c r="AP132" s="166"/>
      <c r="AQ132" s="170"/>
      <c r="AR132" s="168"/>
      <c r="AS132" s="162"/>
      <c r="AT132" s="162"/>
      <c r="AU132" s="163"/>
      <c r="AV132" s="164"/>
      <c r="AW132" s="163"/>
      <c r="AX132" s="165"/>
      <c r="AY132" s="166"/>
      <c r="AZ132" s="170"/>
      <c r="BA132" s="168"/>
      <c r="BB132" s="162"/>
      <c r="BC132" s="162"/>
      <c r="BD132" s="163"/>
      <c r="BE132" s="164"/>
      <c r="BF132" s="163"/>
      <c r="BG132" s="165"/>
      <c r="BH132" s="166"/>
      <c r="BI132" s="170"/>
      <c r="BJ132" s="168"/>
      <c r="BK132" s="162"/>
      <c r="BL132" s="162"/>
      <c r="BM132" s="163"/>
      <c r="BN132" s="164"/>
      <c r="BO132" s="163"/>
      <c r="BP132" s="165"/>
      <c r="BQ132" s="166"/>
      <c r="BR132" s="170"/>
      <c r="BS132" s="168"/>
      <c r="BT132" s="162"/>
      <c r="BU132" s="162"/>
      <c r="BV132" s="163"/>
      <c r="BW132" s="164"/>
      <c r="BX132" s="163"/>
      <c r="BY132" s="165"/>
      <c r="BZ132" s="166"/>
      <c r="CA132" s="153"/>
      <c r="CB132" s="35"/>
      <c r="CE132" s="19"/>
      <c r="CF132" s="22"/>
      <c r="CG132" s="19"/>
      <c r="CH132" s="20"/>
      <c r="CI132" s="23"/>
      <c r="CJ132" s="24"/>
      <c r="CK132" s="35"/>
      <c r="CN132" s="19"/>
      <c r="CO132" s="22"/>
      <c r="CP132" s="19"/>
      <c r="CQ132" s="20"/>
      <c r="CR132" s="23"/>
      <c r="CS132" s="24"/>
      <c r="CT132" s="35"/>
      <c r="CW132" s="19"/>
      <c r="CX132" s="22"/>
      <c r="CY132" s="19"/>
      <c r="CZ132" s="20"/>
      <c r="DA132" s="23"/>
      <c r="DB132" s="24"/>
      <c r="DC132" s="35"/>
      <c r="DF132" s="19"/>
      <c r="DG132" s="22"/>
      <c r="DH132" s="19"/>
      <c r="DI132" s="20"/>
      <c r="DJ132" s="23"/>
      <c r="DK132" s="24"/>
      <c r="DL132" s="35"/>
      <c r="DO132" s="19"/>
      <c r="DP132" s="22"/>
      <c r="DQ132" s="19"/>
      <c r="DR132" s="20"/>
      <c r="DS132" s="23"/>
      <c r="DT132" s="24"/>
      <c r="DU132" s="35"/>
      <c r="DX132" s="19"/>
      <c r="DY132" s="22"/>
      <c r="DZ132" s="19"/>
      <c r="EA132" s="20"/>
      <c r="EB132" s="23"/>
      <c r="EC132" s="24"/>
      <c r="ED132" s="35"/>
      <c r="EG132" s="19"/>
      <c r="EH132" s="22"/>
      <c r="EI132" s="19"/>
      <c r="EJ132" s="20"/>
      <c r="EK132" s="23"/>
      <c r="EL132" s="24"/>
      <c r="EM132" s="35"/>
      <c r="EP132" s="19"/>
      <c r="EQ132" s="22"/>
      <c r="ER132" s="19"/>
      <c r="ES132" s="20"/>
      <c r="ET132" s="23"/>
      <c r="EU132" s="24"/>
      <c r="EV132" s="35"/>
      <c r="EY132" s="19"/>
      <c r="EZ132" s="22"/>
      <c r="FA132" s="19"/>
      <c r="FB132" s="20"/>
      <c r="FC132" s="23"/>
      <c r="FD132" s="24"/>
      <c r="FE132" s="35"/>
      <c r="FH132" s="19"/>
      <c r="FI132" s="22"/>
      <c r="FJ132" s="19"/>
      <c r="FK132" s="20"/>
      <c r="FL132" s="23"/>
      <c r="FM132" s="24"/>
      <c r="FN132" s="35"/>
      <c r="FQ132" s="19"/>
      <c r="FR132" s="22"/>
      <c r="FS132" s="19"/>
      <c r="FT132" s="20"/>
      <c r="FU132" s="23"/>
      <c r="FV132" s="24"/>
      <c r="FW132" s="35"/>
      <c r="FZ132" s="19"/>
      <c r="GA132" s="22"/>
      <c r="GB132" s="19"/>
      <c r="GC132" s="20"/>
      <c r="GD132" s="23"/>
      <c r="GE132" s="24"/>
    </row>
    <row r="133" spans="1:187" s="5" customFormat="1" ht="15.75" customHeight="1">
      <c r="A133" s="184" t="s">
        <v>254</v>
      </c>
      <c r="B133" s="185" t="s">
        <v>134</v>
      </c>
      <c r="C133" s="190" t="s">
        <v>32</v>
      </c>
      <c r="D133" s="187">
        <v>0.16800000000000001</v>
      </c>
      <c r="E133" s="187"/>
      <c r="F133" s="188" t="s">
        <v>2210</v>
      </c>
      <c r="G133" s="188">
        <v>159900</v>
      </c>
      <c r="H133" s="184" t="s">
        <v>42</v>
      </c>
      <c r="I133" s="189" t="s">
        <v>255</v>
      </c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</row>
    <row r="134" spans="1:187" s="5" customFormat="1" ht="15.75" customHeight="1">
      <c r="A134" s="184" t="s">
        <v>256</v>
      </c>
      <c r="B134" s="184" t="s">
        <v>170</v>
      </c>
      <c r="C134" s="190">
        <v>10</v>
      </c>
      <c r="D134" s="187">
        <v>2.8000000000000001E-2</v>
      </c>
      <c r="E134" s="187"/>
      <c r="F134" s="188"/>
      <c r="G134" s="188">
        <v>49900</v>
      </c>
      <c r="H134" s="184" t="s">
        <v>37</v>
      </c>
      <c r="I134" s="189" t="s">
        <v>257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</row>
    <row r="135" spans="1:187" s="5" customFormat="1" ht="15.75" customHeight="1">
      <c r="A135" s="184" t="s">
        <v>256</v>
      </c>
      <c r="B135" s="185" t="s">
        <v>134</v>
      </c>
      <c r="C135" s="190">
        <v>10</v>
      </c>
      <c r="D135" s="187">
        <v>0.35</v>
      </c>
      <c r="E135" s="191"/>
      <c r="F135" s="188" t="s">
        <v>395</v>
      </c>
      <c r="G135" s="188">
        <v>152900</v>
      </c>
      <c r="H135" s="184" t="s">
        <v>42</v>
      </c>
      <c r="I135" s="189" t="s">
        <v>2149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</row>
    <row r="136" spans="1:187" s="5" customFormat="1" ht="15.75" customHeight="1">
      <c r="A136" s="184" t="s">
        <v>258</v>
      </c>
      <c r="B136" s="185" t="s">
        <v>134</v>
      </c>
      <c r="C136" s="190">
        <v>20</v>
      </c>
      <c r="D136" s="187"/>
      <c r="E136" s="187">
        <v>15.4</v>
      </c>
      <c r="F136" s="188"/>
      <c r="G136" s="188">
        <v>166900</v>
      </c>
      <c r="H136" s="184" t="s">
        <v>48</v>
      </c>
      <c r="I136" s="189" t="s">
        <v>259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</row>
    <row r="137" spans="1:187" s="5" customFormat="1" ht="15.75" customHeight="1">
      <c r="A137" s="184" t="s">
        <v>256</v>
      </c>
      <c r="B137" s="185" t="s">
        <v>134</v>
      </c>
      <c r="C137" s="190" t="s">
        <v>32</v>
      </c>
      <c r="D137" s="187"/>
      <c r="E137" s="187">
        <v>22</v>
      </c>
      <c r="F137" s="188" t="s">
        <v>260</v>
      </c>
      <c r="G137" s="188">
        <v>139900</v>
      </c>
      <c r="H137" s="184" t="s">
        <v>42</v>
      </c>
      <c r="I137" s="189" t="s">
        <v>261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</row>
    <row r="138" spans="1:187" s="5" customFormat="1" ht="15.75" customHeight="1">
      <c r="A138" s="184" t="s">
        <v>262</v>
      </c>
      <c r="B138" s="185" t="s">
        <v>134</v>
      </c>
      <c r="C138" s="190" t="s">
        <v>263</v>
      </c>
      <c r="D138" s="187">
        <v>0.23</v>
      </c>
      <c r="E138" s="191"/>
      <c r="F138" s="188"/>
      <c r="G138" s="188">
        <v>159900</v>
      </c>
      <c r="H138" s="184" t="s">
        <v>42</v>
      </c>
      <c r="I138" s="189" t="s">
        <v>264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</row>
    <row r="139" spans="1:187" s="5" customFormat="1" ht="15.75" customHeight="1">
      <c r="A139" s="184" t="s">
        <v>265</v>
      </c>
      <c r="B139" s="185" t="s">
        <v>134</v>
      </c>
      <c r="C139" s="190">
        <v>20</v>
      </c>
      <c r="D139" s="187">
        <v>154.80000000000001</v>
      </c>
      <c r="E139" s="187"/>
      <c r="F139" s="188"/>
      <c r="G139" s="188">
        <v>144900</v>
      </c>
      <c r="H139" s="184" t="s">
        <v>24</v>
      </c>
      <c r="I139" s="189" t="s">
        <v>266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</row>
    <row r="140" spans="1:187" s="5" customFormat="1" ht="15.75" customHeight="1">
      <c r="A140" s="184" t="s">
        <v>267</v>
      </c>
      <c r="B140" s="185" t="s">
        <v>134</v>
      </c>
      <c r="C140" s="190">
        <v>20</v>
      </c>
      <c r="D140" s="187">
        <v>7.4240000000000004</v>
      </c>
      <c r="E140" s="187">
        <v>125.43</v>
      </c>
      <c r="F140" s="188"/>
      <c r="G140" s="188">
        <v>166900</v>
      </c>
      <c r="H140" s="184" t="s">
        <v>24</v>
      </c>
      <c r="I140" s="211" t="s">
        <v>268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</row>
    <row r="141" spans="1:187" s="5" customFormat="1" ht="15.75" customHeight="1">
      <c r="A141" s="184" t="s">
        <v>269</v>
      </c>
      <c r="B141" s="185" t="s">
        <v>159</v>
      </c>
      <c r="C141" s="190" t="s">
        <v>122</v>
      </c>
      <c r="D141" s="187">
        <v>0.97199999999999998</v>
      </c>
      <c r="E141" s="191"/>
      <c r="F141" s="188" t="s">
        <v>636</v>
      </c>
      <c r="G141" s="188">
        <v>188900</v>
      </c>
      <c r="H141" s="184" t="s">
        <v>42</v>
      </c>
      <c r="I141" s="189" t="s">
        <v>270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</row>
    <row r="142" spans="1:187" s="5" customFormat="1" ht="15.75" customHeight="1">
      <c r="A142" s="184" t="s">
        <v>2211</v>
      </c>
      <c r="B142" s="185" t="s">
        <v>149</v>
      </c>
      <c r="C142" s="190" t="s">
        <v>224</v>
      </c>
      <c r="D142" s="187"/>
      <c r="E142" s="187">
        <v>33</v>
      </c>
      <c r="F142" s="188"/>
      <c r="G142" s="188">
        <v>177900</v>
      </c>
      <c r="H142" s="184" t="s">
        <v>48</v>
      </c>
      <c r="I142" s="189" t="s">
        <v>2212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</row>
    <row r="143" spans="1:187" s="5" customFormat="1" ht="15.75" customHeight="1">
      <c r="A143" s="184" t="s">
        <v>272</v>
      </c>
      <c r="B143" s="185" t="s">
        <v>149</v>
      </c>
      <c r="C143" s="190" t="s">
        <v>32</v>
      </c>
      <c r="D143" s="187"/>
      <c r="E143" s="187">
        <v>4.63</v>
      </c>
      <c r="F143" s="188"/>
      <c r="G143" s="188">
        <v>169900</v>
      </c>
      <c r="H143" s="184" t="s">
        <v>48</v>
      </c>
      <c r="I143" s="189" t="s">
        <v>273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</row>
    <row r="144" spans="1:187" s="5" customFormat="1" ht="15.75" customHeight="1">
      <c r="A144" s="184" t="s">
        <v>274</v>
      </c>
      <c r="B144" s="185" t="s">
        <v>134</v>
      </c>
      <c r="C144" s="190">
        <v>20</v>
      </c>
      <c r="D144" s="187"/>
      <c r="E144" s="187">
        <v>0.04</v>
      </c>
      <c r="F144" s="188"/>
      <c r="G144" s="188">
        <v>164900</v>
      </c>
      <c r="H144" s="184" t="s">
        <v>48</v>
      </c>
      <c r="I144" s="189" t="s">
        <v>275</v>
      </c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</row>
    <row r="145" spans="1:187" s="5" customFormat="1" ht="15.75" customHeight="1">
      <c r="A145" s="184" t="s">
        <v>274</v>
      </c>
      <c r="B145" s="185" t="s">
        <v>134</v>
      </c>
      <c r="C145" s="190" t="s">
        <v>32</v>
      </c>
      <c r="D145" s="187">
        <v>4.1520000000000001</v>
      </c>
      <c r="E145" s="187"/>
      <c r="F145" s="188" t="s">
        <v>2213</v>
      </c>
      <c r="G145" s="188">
        <v>149900</v>
      </c>
      <c r="H145" s="184" t="s">
        <v>42</v>
      </c>
      <c r="I145" s="189" t="s">
        <v>276</v>
      </c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</row>
    <row r="146" spans="1:187" s="5" customFormat="1" ht="15.75" customHeight="1">
      <c r="A146" s="184" t="s">
        <v>277</v>
      </c>
      <c r="B146" s="185" t="s">
        <v>134</v>
      </c>
      <c r="C146" s="190" t="s">
        <v>230</v>
      </c>
      <c r="D146" s="187">
        <v>0.126</v>
      </c>
      <c r="E146" s="191"/>
      <c r="F146" s="188"/>
      <c r="G146" s="188">
        <v>159900</v>
      </c>
      <c r="H146" s="184" t="s">
        <v>42</v>
      </c>
      <c r="I146" s="189" t="s">
        <v>278</v>
      </c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</row>
    <row r="147" spans="1:187" s="5" customFormat="1" ht="15.75" customHeight="1">
      <c r="A147" s="184" t="s">
        <v>277</v>
      </c>
      <c r="B147" s="185" t="s">
        <v>134</v>
      </c>
      <c r="C147" s="190">
        <v>10</v>
      </c>
      <c r="D147" s="187">
        <v>0.13500000000000001</v>
      </c>
      <c r="E147" s="191"/>
      <c r="F147" s="188"/>
      <c r="G147" s="188">
        <v>155900</v>
      </c>
      <c r="H147" s="184" t="s">
        <v>24</v>
      </c>
      <c r="I147" s="189" t="s">
        <v>279</v>
      </c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</row>
    <row r="148" spans="1:187" s="5" customFormat="1" ht="15.75" customHeight="1">
      <c r="A148" s="184" t="s">
        <v>280</v>
      </c>
      <c r="B148" s="185" t="s">
        <v>134</v>
      </c>
      <c r="C148" s="190">
        <v>20</v>
      </c>
      <c r="D148" s="187">
        <v>6.0000000000000001E-3</v>
      </c>
      <c r="E148" s="187"/>
      <c r="F148" s="188" t="s">
        <v>2204</v>
      </c>
      <c r="G148" s="188">
        <v>99900</v>
      </c>
      <c r="H148" s="184" t="s">
        <v>42</v>
      </c>
      <c r="I148" s="189" t="s">
        <v>281</v>
      </c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</row>
    <row r="149" spans="1:187" s="5" customFormat="1" ht="15.75" customHeight="1">
      <c r="A149" s="184" t="s">
        <v>282</v>
      </c>
      <c r="B149" s="185" t="s">
        <v>134</v>
      </c>
      <c r="C149" s="190">
        <v>20</v>
      </c>
      <c r="D149" s="187"/>
      <c r="E149" s="187">
        <v>8.1199999999999992</v>
      </c>
      <c r="F149" s="188"/>
      <c r="G149" s="188">
        <v>149900</v>
      </c>
      <c r="H149" s="184" t="s">
        <v>48</v>
      </c>
      <c r="I149" s="189" t="s">
        <v>283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</row>
    <row r="150" spans="1:187" s="27" customFormat="1" ht="15.75" customHeight="1">
      <c r="A150" s="184" t="s">
        <v>282</v>
      </c>
      <c r="B150" s="185" t="s">
        <v>159</v>
      </c>
      <c r="C150" s="190" t="s">
        <v>32</v>
      </c>
      <c r="D150" s="187">
        <v>0.46300000000000002</v>
      </c>
      <c r="E150" s="187"/>
      <c r="F150" s="188" t="s">
        <v>2207</v>
      </c>
      <c r="G150" s="188">
        <v>149900</v>
      </c>
      <c r="H150" s="184" t="s">
        <v>42</v>
      </c>
      <c r="I150" s="189" t="s">
        <v>284</v>
      </c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</row>
    <row r="151" spans="1:187" s="27" customFormat="1" ht="15.75" customHeight="1">
      <c r="A151" s="184" t="s">
        <v>282</v>
      </c>
      <c r="B151" s="185" t="s">
        <v>134</v>
      </c>
      <c r="C151" s="190" t="s">
        <v>111</v>
      </c>
      <c r="D151" s="187"/>
      <c r="E151" s="187">
        <v>6.4530000000000003</v>
      </c>
      <c r="F151" s="188"/>
      <c r="G151" s="188">
        <v>159900</v>
      </c>
      <c r="H151" s="184" t="s">
        <v>24</v>
      </c>
      <c r="I151" s="189" t="s">
        <v>285</v>
      </c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</row>
    <row r="152" spans="1:187" s="27" customFormat="1" ht="15.75" customHeight="1">
      <c r="A152" s="184" t="s">
        <v>286</v>
      </c>
      <c r="B152" s="185" t="s">
        <v>134</v>
      </c>
      <c r="C152" s="190">
        <v>20</v>
      </c>
      <c r="D152" s="187">
        <v>0.41300000000000003</v>
      </c>
      <c r="E152" s="191"/>
      <c r="F152" s="188" t="s">
        <v>2204</v>
      </c>
      <c r="G152" s="188">
        <v>99900</v>
      </c>
      <c r="H152" s="184" t="s">
        <v>42</v>
      </c>
      <c r="I152" s="189" t="s">
        <v>287</v>
      </c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</row>
    <row r="153" spans="1:187" s="27" customFormat="1" ht="15.75" customHeight="1">
      <c r="A153" s="184" t="s">
        <v>288</v>
      </c>
      <c r="B153" s="185" t="s">
        <v>134</v>
      </c>
      <c r="C153" s="190">
        <v>10</v>
      </c>
      <c r="D153" s="187">
        <v>0.73699999999999999</v>
      </c>
      <c r="E153" s="191"/>
      <c r="F153" s="188" t="s">
        <v>289</v>
      </c>
      <c r="G153" s="188">
        <v>157900</v>
      </c>
      <c r="H153" s="184" t="s">
        <v>24</v>
      </c>
      <c r="I153" s="189" t="s">
        <v>290</v>
      </c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</row>
    <row r="154" spans="1:187" s="5" customFormat="1" ht="15.75" customHeight="1">
      <c r="A154" s="184" t="s">
        <v>288</v>
      </c>
      <c r="B154" s="185" t="s">
        <v>134</v>
      </c>
      <c r="C154" s="190" t="s">
        <v>32</v>
      </c>
      <c r="D154" s="187">
        <v>1.264</v>
      </c>
      <c r="E154" s="191"/>
      <c r="F154" s="188" t="s">
        <v>2214</v>
      </c>
      <c r="G154" s="188">
        <v>149900</v>
      </c>
      <c r="H154" s="184" t="s">
        <v>42</v>
      </c>
      <c r="I154" s="189" t="s">
        <v>291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</row>
    <row r="155" spans="1:187" s="5" customFormat="1" ht="15.75" customHeight="1">
      <c r="A155" s="184" t="s">
        <v>288</v>
      </c>
      <c r="B155" s="185" t="s">
        <v>134</v>
      </c>
      <c r="C155" s="190" t="s">
        <v>230</v>
      </c>
      <c r="D155" s="187">
        <v>0.65</v>
      </c>
      <c r="E155" s="191"/>
      <c r="F155" s="188" t="s">
        <v>395</v>
      </c>
      <c r="G155" s="188">
        <v>159900</v>
      </c>
      <c r="H155" s="184" t="s">
        <v>42</v>
      </c>
      <c r="I155" s="189" t="s">
        <v>292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</row>
    <row r="156" spans="1:187" s="27" customFormat="1" ht="15.75" customHeight="1">
      <c r="A156" s="184" t="s">
        <v>293</v>
      </c>
      <c r="B156" s="185" t="s">
        <v>134</v>
      </c>
      <c r="C156" s="190">
        <v>20</v>
      </c>
      <c r="D156" s="187">
        <v>0.41300000000000003</v>
      </c>
      <c r="E156" s="191"/>
      <c r="F156" s="188" t="s">
        <v>2204</v>
      </c>
      <c r="G156" s="188">
        <v>99900</v>
      </c>
      <c r="H156" s="184" t="s">
        <v>42</v>
      </c>
      <c r="I156" s="189" t="s">
        <v>287</v>
      </c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</row>
    <row r="157" spans="1:187" s="5" customFormat="1" ht="15.75" customHeight="1">
      <c r="A157" s="184" t="s">
        <v>294</v>
      </c>
      <c r="B157" s="185" t="s">
        <v>149</v>
      </c>
      <c r="C157" s="190">
        <v>20</v>
      </c>
      <c r="D157" s="187">
        <v>3.5</v>
      </c>
      <c r="E157" s="191"/>
      <c r="F157" s="188"/>
      <c r="G157" s="188">
        <v>169900</v>
      </c>
      <c r="H157" s="184" t="s">
        <v>48</v>
      </c>
      <c r="I157" s="189" t="s">
        <v>54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</row>
    <row r="158" spans="1:187" s="5" customFormat="1" ht="15.75" customHeight="1">
      <c r="A158" s="184" t="s">
        <v>295</v>
      </c>
      <c r="B158" s="185" t="s">
        <v>149</v>
      </c>
      <c r="C158" s="190">
        <v>20</v>
      </c>
      <c r="D158" s="187"/>
      <c r="E158" s="187">
        <v>15.59</v>
      </c>
      <c r="F158" s="188"/>
      <c r="G158" s="188">
        <v>158900</v>
      </c>
      <c r="H158" s="184" t="s">
        <v>296</v>
      </c>
      <c r="I158" s="189" t="s">
        <v>297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</row>
    <row r="159" spans="1:187" s="19" customFormat="1" ht="15.75" customHeight="1">
      <c r="A159" s="184" t="s">
        <v>298</v>
      </c>
      <c r="B159" s="185" t="s">
        <v>134</v>
      </c>
      <c r="C159" s="190" t="s">
        <v>32</v>
      </c>
      <c r="D159" s="187">
        <v>0.19400000000000001</v>
      </c>
      <c r="E159" s="191"/>
      <c r="F159" s="188"/>
      <c r="G159" s="188">
        <v>139900</v>
      </c>
      <c r="H159" s="184" t="s">
        <v>42</v>
      </c>
      <c r="I159" s="189" t="s">
        <v>299</v>
      </c>
      <c r="J159" s="162"/>
      <c r="K159" s="163"/>
      <c r="L159" s="164"/>
      <c r="M159" s="163"/>
      <c r="N159" s="165"/>
      <c r="O159" s="166"/>
      <c r="P159" s="167"/>
      <c r="Q159" s="168"/>
      <c r="R159" s="169"/>
      <c r="S159" s="162"/>
      <c r="T159" s="163"/>
      <c r="U159" s="164"/>
      <c r="V159" s="163"/>
      <c r="W159" s="165"/>
      <c r="X159" s="166"/>
      <c r="Y159" s="167"/>
      <c r="Z159" s="168"/>
      <c r="AA159" s="169"/>
      <c r="AB159" s="162"/>
      <c r="AC159" s="163"/>
      <c r="AD159" s="164"/>
      <c r="AE159" s="163"/>
      <c r="AF159" s="165"/>
      <c r="AG159" s="166"/>
      <c r="AH159" s="167"/>
      <c r="AI159" s="168"/>
      <c r="AJ159" s="169"/>
      <c r="AK159" s="162"/>
      <c r="AL159" s="163"/>
      <c r="AM159" s="164"/>
      <c r="AN159" s="163"/>
      <c r="AO159" s="165"/>
      <c r="AP159" s="166"/>
      <c r="AQ159" s="167"/>
      <c r="AR159" s="168"/>
      <c r="AS159" s="169"/>
      <c r="AT159" s="162"/>
      <c r="AU159" s="163"/>
      <c r="AV159" s="164"/>
      <c r="AW159" s="163"/>
      <c r="AX159" s="165"/>
      <c r="AY159" s="166"/>
      <c r="AZ159" s="167"/>
      <c r="BA159" s="168"/>
      <c r="BB159" s="169"/>
      <c r="BC159" s="162"/>
      <c r="BD159" s="163"/>
      <c r="BE159" s="164"/>
      <c r="BF159" s="163"/>
      <c r="BG159" s="165"/>
      <c r="BH159" s="166"/>
      <c r="BI159" s="167"/>
      <c r="BJ159" s="168"/>
      <c r="BK159" s="169"/>
      <c r="BL159" s="162"/>
      <c r="BM159" s="163"/>
      <c r="BN159" s="164"/>
      <c r="BO159" s="163"/>
      <c r="BP159" s="165"/>
      <c r="BQ159" s="166"/>
      <c r="BR159" s="167"/>
      <c r="BS159" s="168"/>
      <c r="BT159" s="169"/>
      <c r="BU159" s="162"/>
      <c r="BV159" s="163"/>
      <c r="BW159" s="164"/>
      <c r="BX159" s="163"/>
      <c r="BY159" s="165"/>
      <c r="BZ159" s="166"/>
      <c r="CA159" s="152"/>
      <c r="CB159" s="35"/>
      <c r="CC159" s="26"/>
      <c r="CD159" s="18"/>
      <c r="CF159" s="22"/>
      <c r="CH159" s="20"/>
      <c r="CI159" s="23"/>
      <c r="CJ159" s="32"/>
      <c r="CK159" s="35"/>
      <c r="CL159" s="26"/>
      <c r="CM159" s="18"/>
      <c r="CO159" s="22"/>
      <c r="CQ159" s="20"/>
      <c r="CR159" s="23"/>
      <c r="CS159" s="32"/>
      <c r="CT159" s="35"/>
      <c r="CU159" s="26"/>
      <c r="CV159" s="18"/>
      <c r="CX159" s="22"/>
      <c r="CZ159" s="20"/>
      <c r="DA159" s="23"/>
      <c r="DB159" s="32"/>
      <c r="DC159" s="35"/>
      <c r="DD159" s="26"/>
      <c r="DE159" s="18"/>
      <c r="DG159" s="22"/>
      <c r="DI159" s="20"/>
      <c r="DJ159" s="23"/>
      <c r="DK159" s="32"/>
      <c r="DL159" s="35"/>
      <c r="DM159" s="26"/>
      <c r="DN159" s="18"/>
      <c r="DP159" s="22"/>
      <c r="DR159" s="20"/>
      <c r="DS159" s="23"/>
      <c r="DT159" s="32"/>
      <c r="DU159" s="35"/>
      <c r="DV159" s="26"/>
      <c r="DW159" s="18"/>
      <c r="DY159" s="22"/>
      <c r="EA159" s="20"/>
      <c r="EB159" s="23"/>
      <c r="EC159" s="32"/>
      <c r="ED159" s="35"/>
      <c r="EE159" s="26"/>
      <c r="EF159" s="18"/>
      <c r="EH159" s="22"/>
      <c r="EJ159" s="20"/>
      <c r="EK159" s="23"/>
      <c r="EL159" s="32"/>
      <c r="EM159" s="35"/>
      <c r="EN159" s="26"/>
      <c r="EO159" s="18"/>
      <c r="EQ159" s="22"/>
      <c r="ES159" s="20"/>
      <c r="ET159" s="23"/>
      <c r="EU159" s="32"/>
      <c r="EV159" s="35"/>
      <c r="EW159" s="26"/>
      <c r="EX159" s="18"/>
      <c r="EZ159" s="22"/>
      <c r="FB159" s="20"/>
      <c r="FC159" s="23"/>
      <c r="FD159" s="32"/>
      <c r="FE159" s="35"/>
      <c r="FF159" s="26"/>
      <c r="FG159" s="18"/>
      <c r="FI159" s="22"/>
      <c r="FK159" s="20"/>
      <c r="FL159" s="23"/>
      <c r="FM159" s="32"/>
      <c r="FN159" s="35"/>
      <c r="FO159" s="26"/>
      <c r="FP159" s="18"/>
      <c r="FR159" s="22"/>
      <c r="FT159" s="20"/>
      <c r="FU159" s="23"/>
      <c r="FV159" s="32"/>
      <c r="FW159" s="35"/>
      <c r="FX159" s="26"/>
      <c r="FY159" s="18"/>
      <c r="GA159" s="22"/>
      <c r="GC159" s="20"/>
      <c r="GD159" s="23"/>
      <c r="GE159" s="32"/>
    </row>
    <row r="160" spans="1:187" s="27" customFormat="1" ht="15.75" customHeight="1">
      <c r="A160" s="184" t="s">
        <v>300</v>
      </c>
      <c r="B160" s="185" t="s">
        <v>134</v>
      </c>
      <c r="C160" s="190" t="s">
        <v>301</v>
      </c>
      <c r="D160" s="187">
        <v>3.573</v>
      </c>
      <c r="E160" s="187"/>
      <c r="F160" s="188"/>
      <c r="G160" s="188">
        <v>169900</v>
      </c>
      <c r="H160" s="184" t="s">
        <v>24</v>
      </c>
      <c r="I160" s="189" t="s">
        <v>302</v>
      </c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</row>
    <row r="161" spans="1:78" s="27" customFormat="1" ht="15.75" customHeight="1">
      <c r="A161" s="184" t="s">
        <v>303</v>
      </c>
      <c r="B161" s="185" t="s">
        <v>134</v>
      </c>
      <c r="C161" s="190" t="s">
        <v>301</v>
      </c>
      <c r="D161" s="187">
        <v>15.813000000000001</v>
      </c>
      <c r="E161" s="187"/>
      <c r="F161" s="188"/>
      <c r="G161" s="188">
        <v>166900</v>
      </c>
      <c r="H161" s="184" t="s">
        <v>24</v>
      </c>
      <c r="I161" s="189" t="s">
        <v>304</v>
      </c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</row>
    <row r="162" spans="1:78" s="27" customFormat="1" ht="15.75" customHeight="1">
      <c r="A162" s="184" t="s">
        <v>305</v>
      </c>
      <c r="B162" s="185" t="s">
        <v>134</v>
      </c>
      <c r="C162" s="190" t="s">
        <v>301</v>
      </c>
      <c r="D162" s="187">
        <v>8.9640000000000004</v>
      </c>
      <c r="E162" s="187"/>
      <c r="F162" s="188"/>
      <c r="G162" s="188">
        <v>169900</v>
      </c>
      <c r="H162" s="184" t="s">
        <v>24</v>
      </c>
      <c r="I162" s="189" t="s">
        <v>302</v>
      </c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</row>
    <row r="163" spans="1:78" s="27" customFormat="1" ht="15.75" customHeight="1">
      <c r="A163" s="184" t="s">
        <v>306</v>
      </c>
      <c r="B163" s="185" t="s">
        <v>134</v>
      </c>
      <c r="C163" s="190" t="s">
        <v>301</v>
      </c>
      <c r="D163" s="187">
        <v>4.8</v>
      </c>
      <c r="E163" s="187"/>
      <c r="F163" s="188"/>
      <c r="G163" s="188">
        <v>166900</v>
      </c>
      <c r="H163" s="184" t="s">
        <v>24</v>
      </c>
      <c r="I163" s="189" t="s">
        <v>307</v>
      </c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</row>
    <row r="164" spans="1:78" s="27" customFormat="1" ht="15.75" customHeight="1">
      <c r="A164" s="184" t="s">
        <v>308</v>
      </c>
      <c r="B164" s="185" t="s">
        <v>134</v>
      </c>
      <c r="C164" s="190" t="s">
        <v>301</v>
      </c>
      <c r="D164" s="187">
        <v>7.9240000000000004</v>
      </c>
      <c r="E164" s="187"/>
      <c r="F164" s="188"/>
      <c r="G164" s="188">
        <v>169900</v>
      </c>
      <c r="H164" s="184" t="s">
        <v>24</v>
      </c>
      <c r="I164" s="189" t="s">
        <v>309</v>
      </c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</row>
    <row r="165" spans="1:78" s="27" customFormat="1" ht="15.75" customHeight="1">
      <c r="A165" s="184" t="s">
        <v>310</v>
      </c>
      <c r="B165" s="185" t="s">
        <v>134</v>
      </c>
      <c r="C165" s="190">
        <v>20</v>
      </c>
      <c r="D165" s="187"/>
      <c r="E165" s="187">
        <v>3.4950000000000001</v>
      </c>
      <c r="F165" s="188"/>
      <c r="G165" s="188">
        <v>166900</v>
      </c>
      <c r="H165" s="184" t="s">
        <v>62</v>
      </c>
      <c r="I165" s="189" t="s">
        <v>311</v>
      </c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</row>
    <row r="166" spans="1:78" s="27" customFormat="1" ht="15.75" customHeight="1">
      <c r="A166" s="184" t="s">
        <v>310</v>
      </c>
      <c r="B166" s="185" t="s">
        <v>134</v>
      </c>
      <c r="C166" s="190" t="s">
        <v>301</v>
      </c>
      <c r="D166" s="187">
        <v>7.9980000000000002</v>
      </c>
      <c r="E166" s="187"/>
      <c r="F166" s="188"/>
      <c r="G166" s="188">
        <v>169900</v>
      </c>
      <c r="H166" s="184" t="s">
        <v>24</v>
      </c>
      <c r="I166" s="189" t="s">
        <v>312</v>
      </c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</row>
    <row r="167" spans="1:78" s="27" customFormat="1" ht="15.75" customHeight="1">
      <c r="A167" s="184" t="s">
        <v>313</v>
      </c>
      <c r="B167" s="185" t="s">
        <v>134</v>
      </c>
      <c r="C167" s="190" t="s">
        <v>301</v>
      </c>
      <c r="D167" s="187"/>
      <c r="E167" s="187">
        <v>7.484</v>
      </c>
      <c r="F167" s="188"/>
      <c r="G167" s="188">
        <v>169900</v>
      </c>
      <c r="H167" s="184" t="s">
        <v>24</v>
      </c>
      <c r="I167" s="189" t="s">
        <v>312</v>
      </c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</row>
    <row r="168" spans="1:78" s="5" customFormat="1" ht="15.75" customHeight="1">
      <c r="A168" s="184" t="s">
        <v>314</v>
      </c>
      <c r="B168" s="185" t="s">
        <v>134</v>
      </c>
      <c r="C168" s="190" t="s">
        <v>122</v>
      </c>
      <c r="D168" s="187">
        <v>0.17599999999999999</v>
      </c>
      <c r="E168" s="187"/>
      <c r="F168" s="188" t="s">
        <v>2204</v>
      </c>
      <c r="G168" s="188">
        <v>99900</v>
      </c>
      <c r="H168" s="184" t="s">
        <v>42</v>
      </c>
      <c r="I168" s="189" t="s">
        <v>315</v>
      </c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</row>
    <row r="169" spans="1:78" s="5" customFormat="1" ht="15.75" customHeight="1">
      <c r="A169" s="184" t="s">
        <v>316</v>
      </c>
      <c r="B169" s="185" t="s">
        <v>159</v>
      </c>
      <c r="C169" s="190">
        <v>20</v>
      </c>
      <c r="D169" s="187">
        <v>8.58</v>
      </c>
      <c r="E169" s="187">
        <v>4.3650000000000002</v>
      </c>
      <c r="F169" s="188"/>
      <c r="G169" s="188">
        <v>164900</v>
      </c>
      <c r="H169" s="184" t="s">
        <v>317</v>
      </c>
      <c r="I169" s="189" t="s">
        <v>318</v>
      </c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</row>
    <row r="170" spans="1:78" s="5" customFormat="1" ht="15.75" customHeight="1">
      <c r="A170" s="184" t="s">
        <v>319</v>
      </c>
      <c r="B170" s="185" t="s">
        <v>149</v>
      </c>
      <c r="C170" s="190">
        <v>20</v>
      </c>
      <c r="D170" s="187"/>
      <c r="E170" s="187">
        <v>2.99</v>
      </c>
      <c r="F170" s="188"/>
      <c r="G170" s="188">
        <v>155900</v>
      </c>
      <c r="H170" s="184" t="s">
        <v>320</v>
      </c>
      <c r="I170" s="189" t="s">
        <v>321</v>
      </c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</row>
    <row r="171" spans="1:78" s="27" customFormat="1" ht="15.75" customHeight="1">
      <c r="A171" s="184" t="s">
        <v>322</v>
      </c>
      <c r="B171" s="185" t="s">
        <v>323</v>
      </c>
      <c r="C171" s="190">
        <v>20</v>
      </c>
      <c r="D171" s="187">
        <v>5</v>
      </c>
      <c r="E171" s="187"/>
      <c r="F171" s="188">
        <v>69900</v>
      </c>
      <c r="G171" s="188">
        <v>72900</v>
      </c>
      <c r="H171" s="184" t="s">
        <v>324</v>
      </c>
      <c r="I171" s="189" t="s">
        <v>325</v>
      </c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</row>
    <row r="172" spans="1:78" s="5" customFormat="1" ht="15.75" customHeight="1">
      <c r="A172" s="184" t="s">
        <v>326</v>
      </c>
      <c r="B172" s="185" t="s">
        <v>134</v>
      </c>
      <c r="C172" s="190">
        <v>20</v>
      </c>
      <c r="D172" s="187">
        <v>19.434999999999999</v>
      </c>
      <c r="E172" s="187"/>
      <c r="F172" s="188"/>
      <c r="G172" s="188">
        <v>164900</v>
      </c>
      <c r="H172" s="184" t="s">
        <v>24</v>
      </c>
      <c r="I172" s="189" t="s">
        <v>327</v>
      </c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</row>
    <row r="173" spans="1:78" s="5" customFormat="1" ht="15.75" customHeight="1">
      <c r="A173" s="200" t="s">
        <v>328</v>
      </c>
      <c r="B173" s="185" t="s">
        <v>134</v>
      </c>
      <c r="C173" s="190">
        <v>20</v>
      </c>
      <c r="D173" s="187">
        <v>7.0000000000000007E-2</v>
      </c>
      <c r="E173" s="187"/>
      <c r="F173" s="188"/>
      <c r="G173" s="188">
        <v>39900</v>
      </c>
      <c r="H173" s="184" t="s">
        <v>37</v>
      </c>
      <c r="I173" s="189" t="s">
        <v>329</v>
      </c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</row>
    <row r="174" spans="1:78" s="5" customFormat="1" ht="15.75" customHeight="1">
      <c r="A174" s="200" t="s">
        <v>330</v>
      </c>
      <c r="B174" s="185" t="s">
        <v>134</v>
      </c>
      <c r="C174" s="190">
        <v>20</v>
      </c>
      <c r="D174" s="187">
        <v>2.2450000000000001</v>
      </c>
      <c r="E174" s="187"/>
      <c r="F174" s="188"/>
      <c r="G174" s="188">
        <v>99900</v>
      </c>
      <c r="H174" s="184" t="s">
        <v>37</v>
      </c>
      <c r="I174" s="189" t="s">
        <v>331</v>
      </c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</row>
    <row r="175" spans="1:78" s="5" customFormat="1" ht="15.75" customHeight="1">
      <c r="A175" s="184" t="s">
        <v>332</v>
      </c>
      <c r="B175" s="185" t="s">
        <v>159</v>
      </c>
      <c r="C175" s="190">
        <v>20</v>
      </c>
      <c r="D175" s="187">
        <v>0.58099999999999996</v>
      </c>
      <c r="E175" s="187"/>
      <c r="F175" s="188"/>
      <c r="G175" s="188">
        <v>139900</v>
      </c>
      <c r="H175" s="184" t="s">
        <v>24</v>
      </c>
      <c r="I175" s="189" t="s">
        <v>333</v>
      </c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</row>
    <row r="176" spans="1:78" s="5" customFormat="1" ht="15.75" customHeight="1">
      <c r="A176" s="184" t="s">
        <v>332</v>
      </c>
      <c r="B176" s="185" t="s">
        <v>149</v>
      </c>
      <c r="C176" s="190">
        <v>20</v>
      </c>
      <c r="D176" s="187">
        <v>21.99</v>
      </c>
      <c r="E176" s="187"/>
      <c r="F176" s="188"/>
      <c r="G176" s="188">
        <v>165900</v>
      </c>
      <c r="H176" s="184" t="s">
        <v>37</v>
      </c>
      <c r="I176" s="189" t="s">
        <v>334</v>
      </c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</row>
    <row r="177" spans="1:187" s="5" customFormat="1" ht="15.75" customHeight="1">
      <c r="A177" s="184" t="s">
        <v>332</v>
      </c>
      <c r="B177" s="185" t="s">
        <v>159</v>
      </c>
      <c r="C177" s="190" t="s">
        <v>32</v>
      </c>
      <c r="D177" s="187">
        <v>1.004</v>
      </c>
      <c r="E177" s="187"/>
      <c r="F177" s="188"/>
      <c r="G177" s="188">
        <v>149900</v>
      </c>
      <c r="H177" s="184" t="s">
        <v>42</v>
      </c>
      <c r="I177" s="189" t="s">
        <v>335</v>
      </c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</row>
    <row r="178" spans="1:187" s="5" customFormat="1" ht="15.75" customHeight="1">
      <c r="A178" s="184" t="s">
        <v>336</v>
      </c>
      <c r="B178" s="185" t="s">
        <v>149</v>
      </c>
      <c r="C178" s="190" t="s">
        <v>32</v>
      </c>
      <c r="D178" s="187">
        <v>4.3</v>
      </c>
      <c r="E178" s="187"/>
      <c r="F178" s="188"/>
      <c r="G178" s="188">
        <v>169900</v>
      </c>
      <c r="H178" s="184" t="s">
        <v>48</v>
      </c>
      <c r="I178" s="189" t="s">
        <v>337</v>
      </c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</row>
    <row r="179" spans="1:187" s="5" customFormat="1" ht="15.75" customHeight="1">
      <c r="A179" s="184" t="s">
        <v>336</v>
      </c>
      <c r="B179" s="185" t="s">
        <v>134</v>
      </c>
      <c r="C179" s="190" t="s">
        <v>122</v>
      </c>
      <c r="D179" s="187">
        <v>0.7</v>
      </c>
      <c r="E179" s="191"/>
      <c r="F179" s="188"/>
      <c r="G179" s="188">
        <v>240900</v>
      </c>
      <c r="H179" s="184" t="s">
        <v>37</v>
      </c>
      <c r="I179" s="189" t="s">
        <v>338</v>
      </c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</row>
    <row r="180" spans="1:187" s="5" customFormat="1" ht="15.75" customHeight="1">
      <c r="A180" s="184" t="s">
        <v>339</v>
      </c>
      <c r="B180" s="185" t="s">
        <v>149</v>
      </c>
      <c r="C180" s="190">
        <v>20</v>
      </c>
      <c r="D180" s="187"/>
      <c r="E180" s="187">
        <v>30.408999999999999</v>
      </c>
      <c r="F180" s="188"/>
      <c r="G180" s="188">
        <v>159900</v>
      </c>
      <c r="H180" s="184" t="s">
        <v>62</v>
      </c>
      <c r="I180" s="189" t="s">
        <v>340</v>
      </c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</row>
    <row r="181" spans="1:187" s="5" customFormat="1" ht="15.75" customHeight="1">
      <c r="A181" s="200" t="s">
        <v>341</v>
      </c>
      <c r="B181" s="185" t="s">
        <v>134</v>
      </c>
      <c r="C181" s="190" t="s">
        <v>32</v>
      </c>
      <c r="D181" s="187">
        <v>0.23500000000000001</v>
      </c>
      <c r="E181" s="187"/>
      <c r="F181" s="188"/>
      <c r="G181" s="188">
        <v>99900</v>
      </c>
      <c r="H181" s="184" t="s">
        <v>37</v>
      </c>
      <c r="I181" s="189" t="s">
        <v>342</v>
      </c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</row>
    <row r="182" spans="1:187" s="19" customFormat="1" ht="15.75" customHeight="1">
      <c r="A182" s="184" t="s">
        <v>343</v>
      </c>
      <c r="B182" s="185" t="s">
        <v>134</v>
      </c>
      <c r="C182" s="190" t="s">
        <v>32</v>
      </c>
      <c r="D182" s="187">
        <v>9.8000000000000004E-2</v>
      </c>
      <c r="E182" s="187"/>
      <c r="F182" s="188"/>
      <c r="G182" s="188">
        <v>139900</v>
      </c>
      <c r="H182" s="184" t="s">
        <v>42</v>
      </c>
      <c r="I182" s="189" t="s">
        <v>344</v>
      </c>
      <c r="J182" s="162"/>
      <c r="K182" s="163"/>
      <c r="L182" s="164"/>
      <c r="M182" s="163"/>
      <c r="N182" s="165"/>
      <c r="O182" s="166"/>
      <c r="P182" s="167"/>
      <c r="Q182" s="168"/>
      <c r="R182" s="169"/>
      <c r="S182" s="162"/>
      <c r="T182" s="163"/>
      <c r="U182" s="164"/>
      <c r="V182" s="163"/>
      <c r="W182" s="165"/>
      <c r="X182" s="166"/>
      <c r="Y182" s="167"/>
      <c r="Z182" s="168"/>
      <c r="AA182" s="169"/>
      <c r="AB182" s="162"/>
      <c r="AC182" s="163"/>
      <c r="AD182" s="164"/>
      <c r="AE182" s="163"/>
      <c r="AF182" s="165"/>
      <c r="AG182" s="166"/>
      <c r="AH182" s="167"/>
      <c r="AI182" s="168"/>
      <c r="AJ182" s="169"/>
      <c r="AK182" s="162"/>
      <c r="AL182" s="163"/>
      <c r="AM182" s="164"/>
      <c r="AN182" s="163"/>
      <c r="AO182" s="165"/>
      <c r="AP182" s="166"/>
      <c r="AQ182" s="167"/>
      <c r="AR182" s="168"/>
      <c r="AS182" s="169"/>
      <c r="AT182" s="162"/>
      <c r="AU182" s="163"/>
      <c r="AV182" s="164"/>
      <c r="AW182" s="163"/>
      <c r="AX182" s="165"/>
      <c r="AY182" s="166"/>
      <c r="AZ182" s="167"/>
      <c r="BA182" s="168"/>
      <c r="BB182" s="169"/>
      <c r="BC182" s="162"/>
      <c r="BD182" s="163"/>
      <c r="BE182" s="164"/>
      <c r="BF182" s="163"/>
      <c r="BG182" s="165"/>
      <c r="BH182" s="166"/>
      <c r="BI182" s="167"/>
      <c r="BJ182" s="168"/>
      <c r="BK182" s="169"/>
      <c r="BL182" s="162"/>
      <c r="BM182" s="163"/>
      <c r="BN182" s="164"/>
      <c r="BO182" s="163"/>
      <c r="BP182" s="165"/>
      <c r="BQ182" s="166"/>
      <c r="BR182" s="167"/>
      <c r="BS182" s="168"/>
      <c r="BT182" s="169"/>
      <c r="BU182" s="162"/>
      <c r="BV182" s="163"/>
      <c r="BW182" s="164"/>
      <c r="BX182" s="163"/>
      <c r="BY182" s="165"/>
      <c r="BZ182" s="166"/>
      <c r="CA182" s="152"/>
      <c r="CB182" s="35"/>
      <c r="CC182" s="26"/>
      <c r="CD182" s="18"/>
      <c r="CF182" s="22"/>
      <c r="CH182" s="20"/>
      <c r="CI182" s="23"/>
      <c r="CJ182" s="32"/>
      <c r="CK182" s="35"/>
      <c r="CL182" s="26"/>
      <c r="CM182" s="18"/>
      <c r="CO182" s="22"/>
      <c r="CQ182" s="20"/>
      <c r="CR182" s="23"/>
      <c r="CS182" s="32"/>
      <c r="CT182" s="35"/>
      <c r="CU182" s="26"/>
      <c r="CV182" s="18"/>
      <c r="CX182" s="22"/>
      <c r="CZ182" s="20"/>
      <c r="DA182" s="23"/>
      <c r="DB182" s="32"/>
      <c r="DC182" s="35"/>
      <c r="DD182" s="26"/>
      <c r="DE182" s="18"/>
      <c r="DG182" s="22"/>
      <c r="DI182" s="20"/>
      <c r="DJ182" s="23"/>
      <c r="DK182" s="32"/>
      <c r="DL182" s="35"/>
      <c r="DM182" s="26"/>
      <c r="DN182" s="18"/>
      <c r="DP182" s="22"/>
      <c r="DR182" s="20"/>
      <c r="DS182" s="23"/>
      <c r="DT182" s="32"/>
      <c r="DU182" s="35"/>
      <c r="DV182" s="26"/>
      <c r="DW182" s="18"/>
      <c r="DY182" s="22"/>
      <c r="EA182" s="20"/>
      <c r="EB182" s="23"/>
      <c r="EC182" s="32"/>
      <c r="ED182" s="35"/>
      <c r="EE182" s="26"/>
      <c r="EF182" s="18"/>
      <c r="EH182" s="22"/>
      <c r="EJ182" s="20"/>
      <c r="EK182" s="23"/>
      <c r="EL182" s="32"/>
      <c r="EM182" s="35"/>
      <c r="EN182" s="26"/>
      <c r="EO182" s="18"/>
      <c r="EQ182" s="22"/>
      <c r="ES182" s="20"/>
      <c r="ET182" s="23"/>
      <c r="EU182" s="32"/>
      <c r="EV182" s="35"/>
      <c r="EW182" s="26"/>
      <c r="EX182" s="18"/>
      <c r="EZ182" s="22"/>
      <c r="FB182" s="20"/>
      <c r="FC182" s="23"/>
      <c r="FD182" s="32"/>
      <c r="FE182" s="35"/>
      <c r="FF182" s="26"/>
      <c r="FG182" s="18"/>
      <c r="FI182" s="22"/>
      <c r="FK182" s="20"/>
      <c r="FL182" s="23"/>
      <c r="FM182" s="32"/>
      <c r="FN182" s="35"/>
      <c r="FO182" s="26"/>
      <c r="FP182" s="18"/>
      <c r="FR182" s="22"/>
      <c r="FT182" s="20"/>
      <c r="FU182" s="23"/>
      <c r="FV182" s="32"/>
      <c r="FW182" s="35"/>
      <c r="FX182" s="26"/>
      <c r="FY182" s="18"/>
      <c r="GA182" s="22"/>
      <c r="GC182" s="20"/>
      <c r="GD182" s="23"/>
      <c r="GE182" s="32"/>
    </row>
    <row r="183" spans="1:187" s="5" customFormat="1" ht="15.75" customHeight="1">
      <c r="A183" s="200" t="s">
        <v>345</v>
      </c>
      <c r="B183" s="185" t="s">
        <v>159</v>
      </c>
      <c r="C183" s="190">
        <v>20</v>
      </c>
      <c r="D183" s="187"/>
      <c r="E183" s="187">
        <v>0.38</v>
      </c>
      <c r="F183" s="188"/>
      <c r="G183" s="188">
        <v>159900</v>
      </c>
      <c r="H183" s="184" t="s">
        <v>48</v>
      </c>
      <c r="I183" s="189" t="s">
        <v>346</v>
      </c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</row>
    <row r="184" spans="1:187" s="5" customFormat="1" ht="15.75" customHeight="1">
      <c r="A184" s="200" t="s">
        <v>347</v>
      </c>
      <c r="B184" s="185" t="s">
        <v>134</v>
      </c>
      <c r="C184" s="190" t="s">
        <v>32</v>
      </c>
      <c r="D184" s="187">
        <v>0.191</v>
      </c>
      <c r="E184" s="187"/>
      <c r="F184" s="188"/>
      <c r="G184" s="188">
        <v>99900</v>
      </c>
      <c r="H184" s="184" t="s">
        <v>37</v>
      </c>
      <c r="I184" s="189" t="s">
        <v>348</v>
      </c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</row>
    <row r="185" spans="1:187" s="5" customFormat="1" ht="15.75" customHeight="1">
      <c r="A185" s="184" t="s">
        <v>349</v>
      </c>
      <c r="B185" s="185" t="s">
        <v>159</v>
      </c>
      <c r="C185" s="190">
        <v>20</v>
      </c>
      <c r="D185" s="187"/>
      <c r="E185" s="187">
        <v>0.28999999999999998</v>
      </c>
      <c r="F185" s="188"/>
      <c r="G185" s="188">
        <v>159900</v>
      </c>
      <c r="H185" s="184" t="s">
        <v>48</v>
      </c>
      <c r="I185" s="189" t="s">
        <v>350</v>
      </c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</row>
    <row r="186" spans="1:187" s="27" customFormat="1" ht="15.75" customHeight="1">
      <c r="A186" s="184" t="s">
        <v>351</v>
      </c>
      <c r="B186" s="185" t="s">
        <v>159</v>
      </c>
      <c r="C186" s="190">
        <v>20</v>
      </c>
      <c r="D186" s="187"/>
      <c r="E186" s="187">
        <v>1.1400000000000001</v>
      </c>
      <c r="F186" s="188"/>
      <c r="G186" s="188">
        <v>165900</v>
      </c>
      <c r="H186" s="184" t="s">
        <v>48</v>
      </c>
      <c r="I186" s="189" t="s">
        <v>352</v>
      </c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</row>
    <row r="187" spans="1:187" s="27" customFormat="1" ht="15.75" customHeight="1">
      <c r="A187" s="184" t="s">
        <v>353</v>
      </c>
      <c r="B187" s="185" t="s">
        <v>40</v>
      </c>
      <c r="C187" s="190" t="s">
        <v>354</v>
      </c>
      <c r="D187" s="187">
        <v>0.14000000000000001</v>
      </c>
      <c r="E187" s="187"/>
      <c r="F187" s="188" t="s">
        <v>41</v>
      </c>
      <c r="G187" s="188">
        <v>129900</v>
      </c>
      <c r="H187" s="184" t="s">
        <v>42</v>
      </c>
      <c r="I187" s="189" t="s">
        <v>355</v>
      </c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</row>
    <row r="188" spans="1:187" s="5" customFormat="1" ht="15.75" customHeight="1">
      <c r="A188" s="184" t="s">
        <v>356</v>
      </c>
      <c r="B188" s="185" t="s">
        <v>40</v>
      </c>
      <c r="C188" s="190" t="s">
        <v>357</v>
      </c>
      <c r="D188" s="187"/>
      <c r="E188" s="187">
        <v>0.86499999999999999</v>
      </c>
      <c r="F188" s="188">
        <v>166900</v>
      </c>
      <c r="G188" s="188">
        <v>169900</v>
      </c>
      <c r="H188" s="184" t="s">
        <v>62</v>
      </c>
      <c r="I188" s="189" t="s">
        <v>358</v>
      </c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</row>
    <row r="189" spans="1:187" s="5" customFormat="1" ht="15.75" customHeight="1">
      <c r="A189" s="184" t="s">
        <v>359</v>
      </c>
      <c r="B189" s="185" t="s">
        <v>159</v>
      </c>
      <c r="C189" s="190" t="s">
        <v>122</v>
      </c>
      <c r="D189" s="187">
        <v>1.26</v>
      </c>
      <c r="E189" s="187"/>
      <c r="F189" s="188"/>
      <c r="G189" s="188">
        <v>299900</v>
      </c>
      <c r="H189" s="184" t="s">
        <v>37</v>
      </c>
      <c r="I189" s="189" t="s">
        <v>360</v>
      </c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</row>
    <row r="190" spans="1:187" s="27" customFormat="1" ht="15.75" customHeight="1">
      <c r="A190" s="184" t="s">
        <v>361</v>
      </c>
      <c r="B190" s="185" t="s">
        <v>159</v>
      </c>
      <c r="C190" s="190" t="s">
        <v>122</v>
      </c>
      <c r="D190" s="187">
        <v>0.62</v>
      </c>
      <c r="E190" s="187"/>
      <c r="F190" s="188"/>
      <c r="G190" s="188">
        <v>289900</v>
      </c>
      <c r="H190" s="184" t="s">
        <v>37</v>
      </c>
      <c r="I190" s="189" t="s">
        <v>362</v>
      </c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</row>
    <row r="191" spans="1:187" s="27" customFormat="1" ht="15.75" customHeight="1">
      <c r="A191" s="184" t="s">
        <v>363</v>
      </c>
      <c r="B191" s="185" t="s">
        <v>159</v>
      </c>
      <c r="C191" s="190" t="s">
        <v>154</v>
      </c>
      <c r="D191" s="187"/>
      <c r="E191" s="187">
        <v>9.4250000000000007</v>
      </c>
      <c r="F191" s="188"/>
      <c r="G191" s="188">
        <v>155900</v>
      </c>
      <c r="H191" s="184" t="s">
        <v>37</v>
      </c>
      <c r="I191" s="189" t="s">
        <v>364</v>
      </c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</row>
    <row r="192" spans="1:187" s="27" customFormat="1" ht="15.75" customHeight="1">
      <c r="A192" s="184" t="s">
        <v>365</v>
      </c>
      <c r="B192" s="185" t="s">
        <v>149</v>
      </c>
      <c r="C192" s="190">
        <v>20</v>
      </c>
      <c r="D192" s="187">
        <v>1.57</v>
      </c>
      <c r="E192" s="187"/>
      <c r="F192" s="188"/>
      <c r="G192" s="188">
        <v>159900</v>
      </c>
      <c r="H192" s="184" t="s">
        <v>48</v>
      </c>
      <c r="I192" s="189" t="s">
        <v>366</v>
      </c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</row>
    <row r="193" spans="1:187" s="5" customFormat="1" ht="15.75" customHeight="1">
      <c r="A193" s="184" t="s">
        <v>365</v>
      </c>
      <c r="B193" s="185" t="s">
        <v>134</v>
      </c>
      <c r="C193" s="190" t="s">
        <v>32</v>
      </c>
      <c r="D193" s="187">
        <v>0.17300000000000001</v>
      </c>
      <c r="E193" s="187"/>
      <c r="F193" s="188"/>
      <c r="G193" s="188">
        <v>139900</v>
      </c>
      <c r="H193" s="184" t="s">
        <v>42</v>
      </c>
      <c r="I193" s="189" t="s">
        <v>2150</v>
      </c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</row>
    <row r="194" spans="1:187" s="5" customFormat="1" ht="15.75" customHeight="1">
      <c r="A194" s="200" t="s">
        <v>367</v>
      </c>
      <c r="B194" s="185" t="s">
        <v>134</v>
      </c>
      <c r="C194" s="190">
        <v>20</v>
      </c>
      <c r="D194" s="187">
        <v>0.13500000000000001</v>
      </c>
      <c r="E194" s="187"/>
      <c r="F194" s="188"/>
      <c r="G194" s="188">
        <v>39900</v>
      </c>
      <c r="H194" s="184" t="s">
        <v>37</v>
      </c>
      <c r="I194" s="189" t="s">
        <v>368</v>
      </c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</row>
    <row r="195" spans="1:187" s="27" customFormat="1" ht="15.75" customHeight="1">
      <c r="A195" s="184" t="s">
        <v>369</v>
      </c>
      <c r="B195" s="185" t="s">
        <v>134</v>
      </c>
      <c r="C195" s="190" t="s">
        <v>32</v>
      </c>
      <c r="D195" s="187">
        <v>0.26600000000000001</v>
      </c>
      <c r="E195" s="187"/>
      <c r="F195" s="188"/>
      <c r="G195" s="188">
        <v>99900</v>
      </c>
      <c r="H195" s="184" t="s">
        <v>37</v>
      </c>
      <c r="I195" s="189" t="s">
        <v>370</v>
      </c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</row>
    <row r="196" spans="1:187" s="27" customFormat="1" ht="15.75" customHeight="1">
      <c r="A196" s="184" t="s">
        <v>369</v>
      </c>
      <c r="B196" s="185" t="s">
        <v>134</v>
      </c>
      <c r="C196" s="190">
        <v>20</v>
      </c>
      <c r="D196" s="187">
        <v>0.27400000000000002</v>
      </c>
      <c r="E196" s="187"/>
      <c r="F196" s="188"/>
      <c r="G196" s="188">
        <v>89900</v>
      </c>
      <c r="H196" s="184" t="s">
        <v>37</v>
      </c>
      <c r="I196" s="189" t="s">
        <v>2151</v>
      </c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  <c r="BV196" s="160"/>
      <c r="BW196" s="160"/>
      <c r="BX196" s="160"/>
      <c r="BY196" s="160"/>
      <c r="BZ196" s="160"/>
    </row>
    <row r="197" spans="1:187" s="19" customFormat="1" ht="15.75" customHeight="1">
      <c r="A197" s="184" t="s">
        <v>371</v>
      </c>
      <c r="B197" s="184" t="s">
        <v>170</v>
      </c>
      <c r="C197" s="190">
        <v>20</v>
      </c>
      <c r="D197" s="187">
        <v>3.1E-2</v>
      </c>
      <c r="E197" s="191">
        <v>0.09</v>
      </c>
      <c r="F197" s="188"/>
      <c r="G197" s="188">
        <v>49900</v>
      </c>
      <c r="H197" s="184" t="s">
        <v>37</v>
      </c>
      <c r="I197" s="189" t="s">
        <v>2215</v>
      </c>
      <c r="J197" s="162"/>
      <c r="K197" s="163"/>
      <c r="L197" s="164"/>
      <c r="M197" s="163"/>
      <c r="N197" s="163"/>
      <c r="O197" s="166"/>
      <c r="P197" s="170"/>
      <c r="Q197" s="171"/>
      <c r="R197" s="162"/>
      <c r="S197" s="162"/>
      <c r="T197" s="163"/>
      <c r="U197" s="164"/>
      <c r="V197" s="163"/>
      <c r="W197" s="163"/>
      <c r="X197" s="166"/>
      <c r="Y197" s="170"/>
      <c r="Z197" s="171"/>
      <c r="AA197" s="162"/>
      <c r="AB197" s="162"/>
      <c r="AC197" s="163"/>
      <c r="AD197" s="164"/>
      <c r="AE197" s="163"/>
      <c r="AF197" s="163"/>
      <c r="AG197" s="166"/>
      <c r="AH197" s="170"/>
      <c r="AI197" s="171"/>
      <c r="AJ197" s="162"/>
      <c r="AK197" s="162"/>
      <c r="AL197" s="163"/>
      <c r="AM197" s="164"/>
      <c r="AN197" s="163"/>
      <c r="AO197" s="163"/>
      <c r="AP197" s="166"/>
      <c r="AQ197" s="170"/>
      <c r="AR197" s="171"/>
      <c r="AS197" s="162"/>
      <c r="AT197" s="162"/>
      <c r="AU197" s="163"/>
      <c r="AV197" s="164"/>
      <c r="AW197" s="163"/>
      <c r="AX197" s="163"/>
      <c r="AY197" s="166"/>
      <c r="AZ197" s="170"/>
      <c r="BA197" s="171"/>
      <c r="BB197" s="162"/>
      <c r="BC197" s="162"/>
      <c r="BD197" s="163"/>
      <c r="BE197" s="164"/>
      <c r="BF197" s="163"/>
      <c r="BG197" s="163"/>
      <c r="BH197" s="166"/>
      <c r="BI197" s="170"/>
      <c r="BJ197" s="171"/>
      <c r="BK197" s="162"/>
      <c r="BL197" s="162"/>
      <c r="BM197" s="163"/>
      <c r="BN197" s="164"/>
      <c r="BO197" s="163"/>
      <c r="BP197" s="163"/>
      <c r="BQ197" s="166"/>
      <c r="BR197" s="170"/>
      <c r="BS197" s="171"/>
      <c r="BT197" s="162"/>
      <c r="BU197" s="162"/>
      <c r="BV197" s="163"/>
      <c r="BW197" s="164"/>
      <c r="BX197" s="163"/>
      <c r="BY197" s="163"/>
      <c r="BZ197" s="166"/>
      <c r="CA197" s="153"/>
      <c r="CB197" s="25"/>
      <c r="CC197" s="18"/>
      <c r="CD197" s="18"/>
      <c r="CF197" s="22"/>
      <c r="CI197" s="23"/>
      <c r="CJ197" s="24"/>
      <c r="CK197" s="25"/>
      <c r="CL197" s="18"/>
      <c r="CM197" s="18"/>
      <c r="CO197" s="22"/>
      <c r="CR197" s="23"/>
      <c r="CS197" s="24"/>
      <c r="CT197" s="25"/>
      <c r="CU197" s="18"/>
      <c r="CV197" s="18"/>
      <c r="CX197" s="22"/>
      <c r="DA197" s="23"/>
      <c r="DB197" s="24"/>
      <c r="DC197" s="25"/>
      <c r="DD197" s="18"/>
      <c r="DE197" s="18"/>
      <c r="DG197" s="22"/>
      <c r="DJ197" s="23"/>
      <c r="DK197" s="24"/>
      <c r="DL197" s="25"/>
      <c r="DM197" s="18"/>
      <c r="DN197" s="18"/>
      <c r="DP197" s="22"/>
      <c r="DS197" s="23"/>
      <c r="DT197" s="24"/>
      <c r="DU197" s="25"/>
      <c r="DV197" s="18"/>
      <c r="DW197" s="18"/>
      <c r="DY197" s="22"/>
      <c r="EB197" s="23"/>
      <c r="EC197" s="24"/>
      <c r="ED197" s="25"/>
      <c r="EE197" s="18"/>
      <c r="EF197" s="18"/>
      <c r="EH197" s="22"/>
      <c r="EK197" s="23"/>
      <c r="EL197" s="24"/>
      <c r="EM197" s="25"/>
      <c r="EN197" s="18"/>
      <c r="EO197" s="18"/>
      <c r="EQ197" s="22"/>
      <c r="ET197" s="23"/>
      <c r="EU197" s="24"/>
      <c r="EV197" s="25"/>
      <c r="EW197" s="18"/>
      <c r="EX197" s="18"/>
      <c r="EZ197" s="22"/>
      <c r="FC197" s="23"/>
      <c r="FD197" s="24"/>
      <c r="FE197" s="25"/>
      <c r="FF197" s="18"/>
      <c r="FG197" s="18"/>
      <c r="FI197" s="22"/>
      <c r="FL197" s="23"/>
      <c r="FM197" s="24"/>
      <c r="FN197" s="25"/>
      <c r="FO197" s="18"/>
      <c r="FP197" s="18"/>
      <c r="FR197" s="22"/>
      <c r="FU197" s="23"/>
      <c r="FV197" s="24"/>
      <c r="FW197" s="25"/>
      <c r="FX197" s="18"/>
      <c r="FY197" s="18"/>
      <c r="GA197" s="22"/>
      <c r="GD197" s="23"/>
      <c r="GE197" s="24"/>
    </row>
    <row r="198" spans="1:187" s="5" customFormat="1" ht="15.75" customHeight="1">
      <c r="A198" s="184" t="s">
        <v>372</v>
      </c>
      <c r="B198" s="185" t="s">
        <v>134</v>
      </c>
      <c r="C198" s="190">
        <v>20</v>
      </c>
      <c r="D198" s="187">
        <v>0.7</v>
      </c>
      <c r="E198" s="187"/>
      <c r="F198" s="188" t="s">
        <v>373</v>
      </c>
      <c r="G198" s="188">
        <v>149900</v>
      </c>
      <c r="H198" s="184" t="s">
        <v>37</v>
      </c>
      <c r="I198" s="189" t="s">
        <v>374</v>
      </c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</row>
    <row r="199" spans="1:187" s="5" customFormat="1" ht="15.75" customHeight="1">
      <c r="A199" s="184" t="s">
        <v>371</v>
      </c>
      <c r="B199" s="185" t="s">
        <v>149</v>
      </c>
      <c r="C199" s="190">
        <v>20</v>
      </c>
      <c r="D199" s="187">
        <v>10.199999999999999</v>
      </c>
      <c r="E199" s="187">
        <v>17.484999999999999</v>
      </c>
      <c r="F199" s="188"/>
      <c r="G199" s="188">
        <v>159900</v>
      </c>
      <c r="H199" s="184" t="s">
        <v>37</v>
      </c>
      <c r="I199" s="189" t="s">
        <v>375</v>
      </c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</row>
    <row r="200" spans="1:187" s="26" customFormat="1" ht="15.75" customHeight="1">
      <c r="A200" s="184" t="s">
        <v>371</v>
      </c>
      <c r="B200" s="185" t="s">
        <v>134</v>
      </c>
      <c r="C200" s="190" t="s">
        <v>32</v>
      </c>
      <c r="D200" s="187">
        <v>1.0999999999999999E-2</v>
      </c>
      <c r="E200" s="187"/>
      <c r="F200" s="188"/>
      <c r="G200" s="188">
        <v>139900</v>
      </c>
      <c r="H200" s="184" t="s">
        <v>42</v>
      </c>
      <c r="I200" s="189" t="s">
        <v>2152</v>
      </c>
      <c r="J200" s="169"/>
      <c r="K200" s="172"/>
      <c r="L200" s="164"/>
      <c r="M200" s="172"/>
      <c r="N200" s="173"/>
      <c r="O200" s="174"/>
      <c r="P200" s="170"/>
      <c r="Q200" s="170"/>
      <c r="R200" s="169"/>
      <c r="S200" s="169"/>
      <c r="T200" s="172"/>
      <c r="U200" s="164"/>
      <c r="V200" s="172"/>
      <c r="W200" s="173"/>
      <c r="X200" s="174"/>
      <c r="Y200" s="170"/>
      <c r="Z200" s="170"/>
      <c r="AA200" s="169"/>
      <c r="AB200" s="169"/>
      <c r="AC200" s="172"/>
      <c r="AD200" s="164"/>
      <c r="AE200" s="172"/>
      <c r="AF200" s="173"/>
      <c r="AG200" s="174"/>
      <c r="AH200" s="170"/>
      <c r="AI200" s="170"/>
      <c r="AJ200" s="169"/>
      <c r="AK200" s="169"/>
      <c r="AL200" s="172"/>
      <c r="AM200" s="164"/>
      <c r="AN200" s="172"/>
      <c r="AO200" s="173"/>
      <c r="AP200" s="174"/>
      <c r="AQ200" s="170"/>
      <c r="AR200" s="170"/>
      <c r="AS200" s="169"/>
      <c r="AT200" s="169"/>
      <c r="AU200" s="172"/>
      <c r="AV200" s="164"/>
      <c r="AW200" s="172"/>
      <c r="AX200" s="173"/>
      <c r="AY200" s="174"/>
      <c r="AZ200" s="170"/>
      <c r="BA200" s="170"/>
      <c r="BB200" s="169"/>
      <c r="BC200" s="169"/>
      <c r="BD200" s="172"/>
      <c r="BE200" s="164"/>
      <c r="BF200" s="172"/>
      <c r="BG200" s="173"/>
      <c r="BH200" s="174"/>
      <c r="BI200" s="170"/>
      <c r="BJ200" s="170"/>
      <c r="BK200" s="169"/>
      <c r="BL200" s="169"/>
      <c r="BM200" s="172"/>
      <c r="BN200" s="164"/>
      <c r="BO200" s="172"/>
      <c r="BP200" s="173"/>
      <c r="BQ200" s="174"/>
      <c r="BR200" s="170"/>
      <c r="BS200" s="170"/>
      <c r="BT200" s="169"/>
      <c r="BU200" s="169"/>
      <c r="BV200" s="172"/>
      <c r="BW200" s="164"/>
      <c r="BX200" s="172"/>
      <c r="BY200" s="173"/>
      <c r="BZ200" s="174"/>
      <c r="CA200" s="153"/>
      <c r="CB200" s="21"/>
      <c r="CE200" s="29"/>
      <c r="CF200" s="22"/>
      <c r="CG200" s="29"/>
      <c r="CH200" s="30"/>
      <c r="CI200" s="31"/>
      <c r="CJ200" s="24"/>
      <c r="CK200" s="21"/>
      <c r="CN200" s="29"/>
      <c r="CO200" s="22"/>
      <c r="CP200" s="29"/>
      <c r="CQ200" s="30"/>
      <c r="CR200" s="31"/>
      <c r="CS200" s="24"/>
      <c r="CT200" s="21"/>
      <c r="CW200" s="29"/>
      <c r="CX200" s="22"/>
      <c r="CY200" s="29"/>
      <c r="CZ200" s="30"/>
      <c r="DA200" s="31"/>
      <c r="DB200" s="24"/>
      <c r="DC200" s="21"/>
      <c r="DF200" s="29"/>
      <c r="DG200" s="22"/>
      <c r="DH200" s="29"/>
      <c r="DI200" s="30"/>
      <c r="DJ200" s="31"/>
      <c r="DK200" s="24"/>
      <c r="DL200" s="21"/>
      <c r="DO200" s="29"/>
      <c r="DP200" s="22"/>
      <c r="DQ200" s="29"/>
      <c r="DR200" s="30"/>
      <c r="DS200" s="31"/>
      <c r="DT200" s="24"/>
      <c r="DU200" s="21"/>
      <c r="DX200" s="29"/>
      <c r="DY200" s="22"/>
      <c r="DZ200" s="29"/>
      <c r="EA200" s="30"/>
      <c r="EB200" s="31"/>
      <c r="EC200" s="24"/>
      <c r="ED200" s="21"/>
      <c r="EG200" s="29"/>
      <c r="EH200" s="22"/>
      <c r="EI200" s="29"/>
      <c r="EJ200" s="30"/>
      <c r="EK200" s="31"/>
      <c r="EL200" s="24"/>
      <c r="EM200" s="21"/>
      <c r="EP200" s="29"/>
      <c r="EQ200" s="22"/>
      <c r="ER200" s="29"/>
      <c r="ES200" s="30"/>
      <c r="ET200" s="31"/>
      <c r="EU200" s="24"/>
      <c r="EV200" s="21"/>
      <c r="EY200" s="29"/>
      <c r="EZ200" s="22"/>
      <c r="FA200" s="29"/>
      <c r="FB200" s="30"/>
      <c r="FC200" s="31"/>
      <c r="FD200" s="24"/>
      <c r="FE200" s="21"/>
      <c r="FH200" s="29"/>
      <c r="FI200" s="22"/>
      <c r="FJ200" s="29"/>
      <c r="FK200" s="30"/>
      <c r="FL200" s="31"/>
      <c r="FM200" s="24"/>
      <c r="FN200" s="21"/>
      <c r="FQ200" s="29"/>
      <c r="FR200" s="22"/>
      <c r="FS200" s="29"/>
      <c r="FT200" s="30"/>
      <c r="FU200" s="31"/>
      <c r="FV200" s="24"/>
      <c r="FW200" s="21"/>
      <c r="FZ200" s="29"/>
      <c r="GA200" s="22"/>
      <c r="GB200" s="29"/>
      <c r="GC200" s="30"/>
      <c r="GD200" s="31"/>
      <c r="GE200" s="24"/>
    </row>
    <row r="201" spans="1:187" s="18" customFormat="1" ht="15.75" customHeight="1">
      <c r="A201" s="184" t="s">
        <v>371</v>
      </c>
      <c r="B201" s="185" t="s">
        <v>149</v>
      </c>
      <c r="C201" s="190" t="s">
        <v>32</v>
      </c>
      <c r="D201" s="187"/>
      <c r="E201" s="187">
        <v>17.559999999999999</v>
      </c>
      <c r="F201" s="188"/>
      <c r="G201" s="188">
        <v>159900</v>
      </c>
      <c r="H201" s="184" t="s">
        <v>62</v>
      </c>
      <c r="I201" s="189" t="s">
        <v>376</v>
      </c>
      <c r="J201" s="162"/>
      <c r="K201" s="163"/>
      <c r="L201" s="164"/>
      <c r="M201" s="163"/>
      <c r="N201" s="165"/>
      <c r="O201" s="166"/>
      <c r="P201" s="170"/>
      <c r="Q201" s="170"/>
      <c r="R201" s="162"/>
      <c r="S201" s="162"/>
      <c r="T201" s="163"/>
      <c r="U201" s="164"/>
      <c r="V201" s="163"/>
      <c r="W201" s="165"/>
      <c r="X201" s="166"/>
      <c r="Y201" s="170"/>
      <c r="Z201" s="170"/>
      <c r="AA201" s="162"/>
      <c r="AB201" s="162"/>
      <c r="AC201" s="163"/>
      <c r="AD201" s="164"/>
      <c r="AE201" s="163"/>
      <c r="AF201" s="165"/>
      <c r="AG201" s="166"/>
      <c r="AH201" s="170"/>
      <c r="AI201" s="170"/>
      <c r="AJ201" s="162"/>
      <c r="AK201" s="162"/>
      <c r="AL201" s="163"/>
      <c r="AM201" s="164"/>
      <c r="AN201" s="163"/>
      <c r="AO201" s="165"/>
      <c r="AP201" s="166"/>
      <c r="AQ201" s="170"/>
      <c r="AR201" s="170"/>
      <c r="AS201" s="162"/>
      <c r="AT201" s="162"/>
      <c r="AU201" s="163"/>
      <c r="AV201" s="164"/>
      <c r="AW201" s="163"/>
      <c r="AX201" s="165"/>
      <c r="AY201" s="166"/>
      <c r="AZ201" s="170"/>
      <c r="BA201" s="170"/>
      <c r="BB201" s="162"/>
      <c r="BC201" s="162"/>
      <c r="BD201" s="163"/>
      <c r="BE201" s="164"/>
      <c r="BF201" s="163"/>
      <c r="BG201" s="165"/>
      <c r="BH201" s="166"/>
      <c r="BI201" s="170"/>
      <c r="BJ201" s="170"/>
      <c r="BK201" s="162"/>
      <c r="BL201" s="162"/>
      <c r="BM201" s="163"/>
      <c r="BN201" s="164"/>
      <c r="BO201" s="163"/>
      <c r="BP201" s="165"/>
      <c r="BQ201" s="166"/>
      <c r="BR201" s="170"/>
      <c r="BS201" s="170"/>
      <c r="BT201" s="162"/>
      <c r="BU201" s="162"/>
      <c r="BV201" s="163"/>
      <c r="BW201" s="164"/>
      <c r="BX201" s="163"/>
      <c r="BY201" s="165"/>
      <c r="BZ201" s="166"/>
      <c r="CA201" s="153"/>
      <c r="CB201" s="21"/>
      <c r="CE201" s="19"/>
      <c r="CF201" s="22"/>
      <c r="CG201" s="19"/>
      <c r="CH201" s="20"/>
      <c r="CI201" s="23"/>
      <c r="CJ201" s="24"/>
      <c r="CK201" s="21"/>
      <c r="CN201" s="19"/>
      <c r="CO201" s="22"/>
      <c r="CP201" s="19"/>
      <c r="CQ201" s="20"/>
      <c r="CR201" s="23"/>
      <c r="CS201" s="24"/>
      <c r="CT201" s="21"/>
      <c r="CW201" s="19"/>
      <c r="CX201" s="22"/>
      <c r="CY201" s="19"/>
      <c r="CZ201" s="20"/>
      <c r="DA201" s="23"/>
      <c r="DB201" s="24"/>
      <c r="DC201" s="21"/>
      <c r="DF201" s="19"/>
      <c r="DG201" s="22"/>
      <c r="DH201" s="19"/>
      <c r="DI201" s="20"/>
      <c r="DJ201" s="23"/>
      <c r="DK201" s="24"/>
      <c r="DL201" s="21"/>
      <c r="DO201" s="19"/>
      <c r="DP201" s="22"/>
      <c r="DQ201" s="19"/>
      <c r="DR201" s="20"/>
      <c r="DS201" s="23"/>
      <c r="DT201" s="24"/>
      <c r="DU201" s="21"/>
      <c r="DX201" s="19"/>
      <c r="DY201" s="22"/>
      <c r="DZ201" s="19"/>
      <c r="EA201" s="20"/>
      <c r="EB201" s="23"/>
      <c r="EC201" s="24"/>
      <c r="ED201" s="21"/>
      <c r="EG201" s="19"/>
      <c r="EH201" s="22"/>
      <c r="EI201" s="19"/>
      <c r="EJ201" s="20"/>
      <c r="EK201" s="23"/>
      <c r="EL201" s="24"/>
      <c r="EM201" s="21"/>
      <c r="EP201" s="19"/>
      <c r="EQ201" s="22"/>
      <c r="ER201" s="19"/>
      <c r="ES201" s="20"/>
      <c r="ET201" s="23"/>
      <c r="EU201" s="24"/>
      <c r="EV201" s="21"/>
      <c r="EY201" s="19"/>
      <c r="EZ201" s="22"/>
      <c r="FA201" s="19"/>
      <c r="FB201" s="20"/>
      <c r="FC201" s="23"/>
      <c r="FD201" s="24"/>
      <c r="FE201" s="21"/>
      <c r="FH201" s="19"/>
      <c r="FI201" s="22"/>
      <c r="FJ201" s="19"/>
      <c r="FK201" s="20"/>
      <c r="FL201" s="23"/>
      <c r="FM201" s="24"/>
      <c r="FN201" s="21"/>
      <c r="FQ201" s="19"/>
      <c r="FR201" s="22"/>
      <c r="FS201" s="19"/>
      <c r="FT201" s="20"/>
      <c r="FU201" s="23"/>
      <c r="FV201" s="24"/>
      <c r="FW201" s="21"/>
      <c r="FZ201" s="19"/>
      <c r="GA201" s="22"/>
      <c r="GB201" s="19"/>
      <c r="GC201" s="20"/>
      <c r="GD201" s="23"/>
      <c r="GE201" s="24"/>
    </row>
    <row r="202" spans="1:187" s="27" customFormat="1" ht="15.75" customHeight="1">
      <c r="A202" s="184" t="s">
        <v>377</v>
      </c>
      <c r="B202" s="185" t="s">
        <v>323</v>
      </c>
      <c r="C202" s="190">
        <v>20</v>
      </c>
      <c r="D202" s="187">
        <v>9.9</v>
      </c>
      <c r="E202" s="187"/>
      <c r="F202" s="188"/>
      <c r="G202" s="188">
        <v>74900</v>
      </c>
      <c r="H202" s="184" t="s">
        <v>324</v>
      </c>
      <c r="I202" s="189" t="s">
        <v>325</v>
      </c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</row>
    <row r="203" spans="1:187" s="5" customFormat="1" ht="15.75" customHeight="1">
      <c r="A203" s="184" t="s">
        <v>378</v>
      </c>
      <c r="B203" s="185" t="s">
        <v>134</v>
      </c>
      <c r="C203" s="190">
        <v>20</v>
      </c>
      <c r="D203" s="187">
        <v>0.28999999999999998</v>
      </c>
      <c r="E203" s="187"/>
      <c r="F203" s="188" t="s">
        <v>2204</v>
      </c>
      <c r="G203" s="188">
        <v>99900</v>
      </c>
      <c r="H203" s="184" t="s">
        <v>42</v>
      </c>
      <c r="I203" s="189" t="s">
        <v>379</v>
      </c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</row>
    <row r="204" spans="1:187" s="5" customFormat="1" ht="15.75" customHeight="1">
      <c r="A204" s="184" t="s">
        <v>378</v>
      </c>
      <c r="B204" s="185" t="s">
        <v>134</v>
      </c>
      <c r="C204" s="190">
        <v>20</v>
      </c>
      <c r="D204" s="187">
        <v>2.1480000000000001</v>
      </c>
      <c r="E204" s="187"/>
      <c r="F204" s="188" t="s">
        <v>380</v>
      </c>
      <c r="G204" s="188">
        <v>109900</v>
      </c>
      <c r="H204" s="184" t="s">
        <v>37</v>
      </c>
      <c r="I204" s="189" t="s">
        <v>2153</v>
      </c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</row>
    <row r="205" spans="1:187" s="5" customFormat="1" ht="15.75" customHeight="1">
      <c r="A205" s="184" t="s">
        <v>381</v>
      </c>
      <c r="B205" s="185" t="s">
        <v>134</v>
      </c>
      <c r="C205" s="190">
        <v>20</v>
      </c>
      <c r="D205" s="187">
        <v>1.0900000000000001</v>
      </c>
      <c r="E205" s="191"/>
      <c r="F205" s="188"/>
      <c r="G205" s="188">
        <v>133900</v>
      </c>
      <c r="H205" s="184" t="s">
        <v>42</v>
      </c>
      <c r="I205" s="189" t="s">
        <v>236</v>
      </c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</row>
    <row r="206" spans="1:187" s="5" customFormat="1" ht="15.75" customHeight="1">
      <c r="A206" s="184" t="s">
        <v>381</v>
      </c>
      <c r="B206" s="185" t="s">
        <v>159</v>
      </c>
      <c r="C206" s="190">
        <v>20</v>
      </c>
      <c r="D206" s="187">
        <v>1.06</v>
      </c>
      <c r="E206" s="191">
        <v>1.5</v>
      </c>
      <c r="F206" s="188" t="s">
        <v>260</v>
      </c>
      <c r="G206" s="188">
        <v>139900</v>
      </c>
      <c r="H206" s="184" t="s">
        <v>24</v>
      </c>
      <c r="I206" s="189" t="s">
        <v>382</v>
      </c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</row>
    <row r="207" spans="1:187" s="5" customFormat="1" ht="15.75" customHeight="1">
      <c r="A207" s="184" t="s">
        <v>381</v>
      </c>
      <c r="B207" s="185" t="s">
        <v>149</v>
      </c>
      <c r="C207" s="190">
        <v>20</v>
      </c>
      <c r="D207" s="187"/>
      <c r="E207" s="187">
        <v>23.905000000000001</v>
      </c>
      <c r="F207" s="188"/>
      <c r="G207" s="188">
        <v>159900</v>
      </c>
      <c r="H207" s="184" t="s">
        <v>62</v>
      </c>
      <c r="I207" s="189" t="s">
        <v>297</v>
      </c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</row>
    <row r="208" spans="1:187" s="5" customFormat="1" ht="15.75" customHeight="1">
      <c r="A208" s="184" t="s">
        <v>381</v>
      </c>
      <c r="B208" s="185" t="s">
        <v>134</v>
      </c>
      <c r="C208" s="190" t="s">
        <v>32</v>
      </c>
      <c r="D208" s="187">
        <v>0.35799999999999998</v>
      </c>
      <c r="E208" s="191"/>
      <c r="F208" s="188"/>
      <c r="G208" s="188">
        <v>139900</v>
      </c>
      <c r="H208" s="184" t="s">
        <v>42</v>
      </c>
      <c r="I208" s="189" t="s">
        <v>2154</v>
      </c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</row>
    <row r="209" spans="1:78" s="5" customFormat="1" ht="15.75" customHeight="1">
      <c r="A209" s="184" t="s">
        <v>381</v>
      </c>
      <c r="B209" s="185" t="s">
        <v>159</v>
      </c>
      <c r="C209" s="190" t="s">
        <v>32</v>
      </c>
      <c r="D209" s="187">
        <v>1.74</v>
      </c>
      <c r="E209" s="187">
        <v>32.9</v>
      </c>
      <c r="F209" s="188"/>
      <c r="G209" s="188">
        <v>152900</v>
      </c>
      <c r="H209" s="184" t="s">
        <v>24</v>
      </c>
      <c r="I209" s="189" t="s">
        <v>383</v>
      </c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</row>
    <row r="210" spans="1:78" s="5" customFormat="1" ht="15.75" customHeight="1">
      <c r="A210" s="184" t="s">
        <v>384</v>
      </c>
      <c r="B210" s="185" t="s">
        <v>134</v>
      </c>
      <c r="C210" s="190">
        <v>20</v>
      </c>
      <c r="D210" s="187">
        <v>1.94</v>
      </c>
      <c r="E210" s="187"/>
      <c r="F210" s="188" t="s">
        <v>2204</v>
      </c>
      <c r="G210" s="188">
        <v>99900</v>
      </c>
      <c r="H210" s="184" t="s">
        <v>42</v>
      </c>
      <c r="I210" s="189" t="s">
        <v>385</v>
      </c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</row>
    <row r="211" spans="1:78" s="5" customFormat="1" ht="15.75" customHeight="1">
      <c r="A211" s="184" t="s">
        <v>386</v>
      </c>
      <c r="B211" s="185" t="s">
        <v>134</v>
      </c>
      <c r="C211" s="190">
        <v>20</v>
      </c>
      <c r="D211" s="187">
        <v>2.2880000000000003</v>
      </c>
      <c r="E211" s="187"/>
      <c r="F211" s="188" t="s">
        <v>2204</v>
      </c>
      <c r="G211" s="188">
        <v>99900</v>
      </c>
      <c r="H211" s="184" t="s">
        <v>42</v>
      </c>
      <c r="I211" s="189" t="s">
        <v>2155</v>
      </c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</row>
    <row r="212" spans="1:78" s="27" customFormat="1" ht="15.75" customHeight="1">
      <c r="A212" s="184" t="s">
        <v>387</v>
      </c>
      <c r="B212" s="185" t="s">
        <v>134</v>
      </c>
      <c r="C212" s="190">
        <v>20</v>
      </c>
      <c r="D212" s="187">
        <v>0.13100000000000001</v>
      </c>
      <c r="E212" s="191"/>
      <c r="F212" s="188" t="s">
        <v>380</v>
      </c>
      <c r="G212" s="188">
        <v>109900</v>
      </c>
      <c r="H212" s="184" t="s">
        <v>37</v>
      </c>
      <c r="I212" s="189" t="s">
        <v>388</v>
      </c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</row>
    <row r="213" spans="1:78" s="27" customFormat="1" ht="15.75" customHeight="1">
      <c r="A213" s="184" t="s">
        <v>387</v>
      </c>
      <c r="B213" s="185" t="s">
        <v>134</v>
      </c>
      <c r="C213" s="190" t="s">
        <v>32</v>
      </c>
      <c r="D213" s="187"/>
      <c r="E213" s="187">
        <v>0.29399999999999998</v>
      </c>
      <c r="F213" s="188"/>
      <c r="G213" s="188">
        <v>99900</v>
      </c>
      <c r="H213" s="184" t="s">
        <v>37</v>
      </c>
      <c r="I213" s="189" t="s">
        <v>2156</v>
      </c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</row>
    <row r="214" spans="1:78" s="5" customFormat="1" ht="15.75" customHeight="1">
      <c r="A214" s="184" t="s">
        <v>389</v>
      </c>
      <c r="B214" s="185" t="s">
        <v>134</v>
      </c>
      <c r="C214" s="190">
        <v>20</v>
      </c>
      <c r="D214" s="187">
        <v>1.6579999999999999</v>
      </c>
      <c r="E214" s="187"/>
      <c r="F214" s="188"/>
      <c r="G214" s="188">
        <v>133900</v>
      </c>
      <c r="H214" s="184" t="s">
        <v>42</v>
      </c>
      <c r="I214" s="189" t="s">
        <v>390</v>
      </c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</row>
    <row r="215" spans="1:78" s="5" customFormat="1" ht="15.75" customHeight="1">
      <c r="A215" s="184" t="s">
        <v>389</v>
      </c>
      <c r="B215" s="185" t="s">
        <v>134</v>
      </c>
      <c r="C215" s="190">
        <v>20</v>
      </c>
      <c r="D215" s="187">
        <v>2.8719999999999999</v>
      </c>
      <c r="E215" s="191"/>
      <c r="F215" s="188"/>
      <c r="G215" s="188">
        <v>133900</v>
      </c>
      <c r="H215" s="184" t="s">
        <v>37</v>
      </c>
      <c r="I215" s="189" t="s">
        <v>391</v>
      </c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</row>
    <row r="216" spans="1:78" s="5" customFormat="1" ht="15.75" customHeight="1">
      <c r="A216" s="184" t="s">
        <v>389</v>
      </c>
      <c r="B216" s="185" t="s">
        <v>134</v>
      </c>
      <c r="C216" s="190" t="s">
        <v>263</v>
      </c>
      <c r="D216" s="187">
        <v>0.34200000000000003</v>
      </c>
      <c r="E216" s="187"/>
      <c r="F216" s="188"/>
      <c r="G216" s="188">
        <v>159900</v>
      </c>
      <c r="H216" s="184" t="s">
        <v>37</v>
      </c>
      <c r="I216" s="189" t="s">
        <v>392</v>
      </c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</row>
    <row r="217" spans="1:78" s="5" customFormat="1" ht="15.75" customHeight="1">
      <c r="A217" s="184" t="s">
        <v>389</v>
      </c>
      <c r="B217" s="185" t="s">
        <v>134</v>
      </c>
      <c r="C217" s="190" t="s">
        <v>263</v>
      </c>
      <c r="D217" s="187">
        <v>0.89800000000000002</v>
      </c>
      <c r="E217" s="187"/>
      <c r="F217" s="188"/>
      <c r="G217" s="188">
        <v>149900</v>
      </c>
      <c r="H217" s="184" t="s">
        <v>42</v>
      </c>
      <c r="I217" s="189" t="s">
        <v>2157</v>
      </c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</row>
    <row r="218" spans="1:78" s="27" customFormat="1" ht="15.75" customHeight="1">
      <c r="A218" s="184" t="s">
        <v>389</v>
      </c>
      <c r="B218" s="185" t="s">
        <v>134</v>
      </c>
      <c r="C218" s="190">
        <v>10</v>
      </c>
      <c r="D218" s="187">
        <v>0.93900000000000006</v>
      </c>
      <c r="E218" s="191"/>
      <c r="F218" s="188" t="s">
        <v>2216</v>
      </c>
      <c r="G218" s="188">
        <v>139900</v>
      </c>
      <c r="H218" s="184" t="s">
        <v>42</v>
      </c>
      <c r="I218" s="189" t="s">
        <v>2158</v>
      </c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0"/>
      <c r="BO218" s="160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60"/>
    </row>
    <row r="219" spans="1:78" s="27" customFormat="1" ht="15.75" customHeight="1">
      <c r="A219" s="184" t="s">
        <v>389</v>
      </c>
      <c r="B219" s="185" t="s">
        <v>134</v>
      </c>
      <c r="C219" s="190" t="s">
        <v>32</v>
      </c>
      <c r="D219" s="187">
        <v>0.32200000000000001</v>
      </c>
      <c r="E219" s="191"/>
      <c r="F219" s="188" t="s">
        <v>2217</v>
      </c>
      <c r="G219" s="188">
        <v>144900</v>
      </c>
      <c r="H219" s="184" t="s">
        <v>42</v>
      </c>
      <c r="I219" s="189" t="s">
        <v>393</v>
      </c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60"/>
    </row>
    <row r="220" spans="1:78" s="5" customFormat="1" ht="15.75" customHeight="1">
      <c r="A220" s="184" t="s">
        <v>394</v>
      </c>
      <c r="B220" s="185" t="s">
        <v>134</v>
      </c>
      <c r="C220" s="190" t="s">
        <v>32</v>
      </c>
      <c r="D220" s="187">
        <v>0.51800000000000002</v>
      </c>
      <c r="E220" s="187">
        <v>12.664999999999999</v>
      </c>
      <c r="F220" s="188" t="s">
        <v>395</v>
      </c>
      <c r="G220" s="188">
        <v>159900</v>
      </c>
      <c r="H220" s="184" t="s">
        <v>37</v>
      </c>
      <c r="I220" s="189" t="s">
        <v>396</v>
      </c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</row>
    <row r="221" spans="1:78" s="5" customFormat="1" ht="15.75" customHeight="1">
      <c r="A221" s="200" t="s">
        <v>394</v>
      </c>
      <c r="B221" s="185" t="s">
        <v>134</v>
      </c>
      <c r="C221" s="190" t="s">
        <v>397</v>
      </c>
      <c r="D221" s="187">
        <v>1.18</v>
      </c>
      <c r="E221" s="191"/>
      <c r="F221" s="188" t="s">
        <v>2218</v>
      </c>
      <c r="G221" s="188">
        <v>177900</v>
      </c>
      <c r="H221" s="184" t="s">
        <v>42</v>
      </c>
      <c r="I221" s="189" t="s">
        <v>398</v>
      </c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</row>
    <row r="222" spans="1:78" s="27" customFormat="1" ht="15.75" customHeight="1">
      <c r="A222" s="184" t="s">
        <v>399</v>
      </c>
      <c r="B222" s="185" t="s">
        <v>134</v>
      </c>
      <c r="C222" s="190" t="s">
        <v>263</v>
      </c>
      <c r="D222" s="187">
        <v>3.4939999999999998</v>
      </c>
      <c r="E222" s="191"/>
      <c r="F222" s="188" t="s">
        <v>563</v>
      </c>
      <c r="G222" s="188">
        <v>144900</v>
      </c>
      <c r="H222" s="184" t="s">
        <v>42</v>
      </c>
      <c r="I222" s="189" t="s">
        <v>400</v>
      </c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60"/>
      <c r="BM222" s="160"/>
      <c r="BN222" s="160"/>
      <c r="BO222" s="160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60"/>
    </row>
    <row r="223" spans="1:78" s="5" customFormat="1" ht="15.75" customHeight="1">
      <c r="A223" s="200" t="s">
        <v>401</v>
      </c>
      <c r="B223" s="185" t="s">
        <v>134</v>
      </c>
      <c r="C223" s="190">
        <v>20</v>
      </c>
      <c r="D223" s="187">
        <v>7.2000000000000008E-2</v>
      </c>
      <c r="E223" s="187"/>
      <c r="F223" s="188"/>
      <c r="G223" s="188">
        <v>39900</v>
      </c>
      <c r="H223" s="184" t="s">
        <v>37</v>
      </c>
      <c r="I223" s="189" t="s">
        <v>402</v>
      </c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</row>
    <row r="224" spans="1:78" s="5" customFormat="1" ht="15.75" customHeight="1">
      <c r="A224" s="184" t="s">
        <v>403</v>
      </c>
      <c r="B224" s="185" t="s">
        <v>134</v>
      </c>
      <c r="C224" s="190" t="s">
        <v>32</v>
      </c>
      <c r="D224" s="187">
        <v>1.1679999999999999</v>
      </c>
      <c r="E224" s="187"/>
      <c r="F224" s="188" t="s">
        <v>2204</v>
      </c>
      <c r="G224" s="188">
        <v>99900</v>
      </c>
      <c r="H224" s="184" t="s">
        <v>42</v>
      </c>
      <c r="I224" s="189" t="s">
        <v>404</v>
      </c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</row>
    <row r="225" spans="1:78" s="5" customFormat="1" ht="15.75" customHeight="1">
      <c r="A225" s="184" t="s">
        <v>403</v>
      </c>
      <c r="B225" s="185" t="s">
        <v>134</v>
      </c>
      <c r="C225" s="190" t="s">
        <v>263</v>
      </c>
      <c r="D225" s="187">
        <v>0.52600000000000002</v>
      </c>
      <c r="E225" s="187"/>
      <c r="F225" s="188" t="s">
        <v>2204</v>
      </c>
      <c r="G225" s="188">
        <v>99900</v>
      </c>
      <c r="H225" s="184" t="s">
        <v>42</v>
      </c>
      <c r="I225" s="189" t="s">
        <v>405</v>
      </c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</row>
    <row r="226" spans="1:78" s="5" customFormat="1" ht="15.75" customHeight="1">
      <c r="A226" s="184" t="s">
        <v>403</v>
      </c>
      <c r="B226" s="185" t="s">
        <v>134</v>
      </c>
      <c r="C226" s="190">
        <v>20</v>
      </c>
      <c r="D226" s="187">
        <v>0.93500000000000005</v>
      </c>
      <c r="E226" s="187"/>
      <c r="F226" s="188" t="s">
        <v>2204</v>
      </c>
      <c r="G226" s="188">
        <v>89900</v>
      </c>
      <c r="H226" s="184" t="s">
        <v>42</v>
      </c>
      <c r="I226" s="189" t="s">
        <v>406</v>
      </c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</row>
    <row r="227" spans="1:78" s="27" customFormat="1" ht="15.75" customHeight="1">
      <c r="A227" s="192" t="s">
        <v>407</v>
      </c>
      <c r="B227" s="193" t="s">
        <v>134</v>
      </c>
      <c r="C227" s="194">
        <v>20</v>
      </c>
      <c r="D227" s="195">
        <v>1.841</v>
      </c>
      <c r="E227" s="187"/>
      <c r="F227" s="188" t="s">
        <v>2204</v>
      </c>
      <c r="G227" s="188">
        <v>99900</v>
      </c>
      <c r="H227" s="184" t="s">
        <v>42</v>
      </c>
      <c r="I227" s="189" t="s">
        <v>2159</v>
      </c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  <c r="BL227" s="160"/>
      <c r="BM227" s="160"/>
      <c r="BN227" s="160"/>
      <c r="BO227" s="160"/>
      <c r="BP227" s="160"/>
      <c r="BQ227" s="160"/>
      <c r="BR227" s="160"/>
      <c r="BS227" s="160"/>
      <c r="BT227" s="160"/>
      <c r="BU227" s="160"/>
      <c r="BV227" s="160"/>
      <c r="BW227" s="160"/>
      <c r="BX227" s="160"/>
      <c r="BY227" s="160"/>
      <c r="BZ227" s="160"/>
    </row>
    <row r="228" spans="1:78" s="27" customFormat="1" ht="15.75" customHeight="1">
      <c r="A228" s="192" t="s">
        <v>407</v>
      </c>
      <c r="B228" s="193" t="s">
        <v>134</v>
      </c>
      <c r="C228" s="194">
        <v>20</v>
      </c>
      <c r="D228" s="195">
        <v>0.129</v>
      </c>
      <c r="E228" s="187"/>
      <c r="F228" s="188"/>
      <c r="G228" s="188">
        <v>99900</v>
      </c>
      <c r="H228" s="184" t="s">
        <v>37</v>
      </c>
      <c r="I228" s="189" t="s">
        <v>408</v>
      </c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  <c r="BV228" s="160"/>
      <c r="BW228" s="160"/>
      <c r="BX228" s="160"/>
      <c r="BY228" s="160"/>
      <c r="BZ228" s="160"/>
    </row>
    <row r="229" spans="1:78" s="27" customFormat="1" ht="15.75" customHeight="1">
      <c r="A229" s="184" t="s">
        <v>409</v>
      </c>
      <c r="B229" s="185" t="s">
        <v>134</v>
      </c>
      <c r="C229" s="190">
        <v>20</v>
      </c>
      <c r="D229" s="187">
        <v>5.7169999999999996</v>
      </c>
      <c r="E229" s="187"/>
      <c r="F229" s="188" t="s">
        <v>803</v>
      </c>
      <c r="G229" s="188">
        <v>129900</v>
      </c>
      <c r="H229" s="184" t="s">
        <v>42</v>
      </c>
      <c r="I229" s="189" t="s">
        <v>2160</v>
      </c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160"/>
      <c r="BN229" s="160"/>
      <c r="BO229" s="160"/>
      <c r="BP229" s="160"/>
      <c r="BQ229" s="160"/>
      <c r="BR229" s="160"/>
      <c r="BS229" s="160"/>
      <c r="BT229" s="160"/>
      <c r="BU229" s="160"/>
      <c r="BV229" s="160"/>
      <c r="BW229" s="160"/>
      <c r="BX229" s="160"/>
      <c r="BY229" s="160"/>
      <c r="BZ229" s="160"/>
    </row>
    <row r="230" spans="1:78" s="27" customFormat="1" ht="15.75" customHeight="1">
      <c r="A230" s="192" t="s">
        <v>409</v>
      </c>
      <c r="B230" s="193" t="s">
        <v>159</v>
      </c>
      <c r="C230" s="194">
        <v>20</v>
      </c>
      <c r="D230" s="187">
        <v>1.5249999999999999</v>
      </c>
      <c r="E230" s="187"/>
      <c r="F230" s="188"/>
      <c r="G230" s="188">
        <v>139900</v>
      </c>
      <c r="H230" s="184" t="s">
        <v>37</v>
      </c>
      <c r="I230" s="189" t="s">
        <v>410</v>
      </c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  <c r="BL230" s="160"/>
      <c r="BM230" s="160"/>
      <c r="BN230" s="160"/>
      <c r="BO230" s="160"/>
      <c r="BP230" s="160"/>
      <c r="BQ230" s="160"/>
      <c r="BR230" s="160"/>
      <c r="BS230" s="160"/>
      <c r="BT230" s="160"/>
      <c r="BU230" s="160"/>
      <c r="BV230" s="160"/>
      <c r="BW230" s="160"/>
      <c r="BX230" s="160"/>
      <c r="BY230" s="160"/>
      <c r="BZ230" s="160"/>
    </row>
    <row r="231" spans="1:78" s="27" customFormat="1" ht="15.75" customHeight="1">
      <c r="A231" s="201" t="s">
        <v>409</v>
      </c>
      <c r="B231" s="193" t="s">
        <v>159</v>
      </c>
      <c r="C231" s="194">
        <v>20</v>
      </c>
      <c r="D231" s="187">
        <v>155.94</v>
      </c>
      <c r="E231" s="187"/>
      <c r="F231" s="188">
        <v>144900</v>
      </c>
      <c r="G231" s="188">
        <v>146900</v>
      </c>
      <c r="H231" s="184" t="s">
        <v>37</v>
      </c>
      <c r="I231" s="189" t="s">
        <v>411</v>
      </c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  <c r="BV231" s="160"/>
      <c r="BW231" s="160"/>
      <c r="BX231" s="160"/>
      <c r="BY231" s="160"/>
      <c r="BZ231" s="160"/>
    </row>
    <row r="232" spans="1:78" s="27" customFormat="1" ht="15.75" customHeight="1">
      <c r="A232" s="184" t="s">
        <v>409</v>
      </c>
      <c r="B232" s="185" t="s">
        <v>134</v>
      </c>
      <c r="C232" s="190" t="s">
        <v>263</v>
      </c>
      <c r="D232" s="187">
        <v>2.415</v>
      </c>
      <c r="E232" s="191"/>
      <c r="F232" s="188" t="s">
        <v>429</v>
      </c>
      <c r="G232" s="188">
        <v>149900</v>
      </c>
      <c r="H232" s="184" t="s">
        <v>42</v>
      </c>
      <c r="I232" s="189" t="s">
        <v>2161</v>
      </c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  <c r="BL232" s="160"/>
      <c r="BM232" s="160"/>
      <c r="BN232" s="160"/>
      <c r="BO232" s="160"/>
      <c r="BP232" s="160"/>
      <c r="BQ232" s="160"/>
      <c r="BR232" s="160"/>
      <c r="BS232" s="160"/>
      <c r="BT232" s="160"/>
      <c r="BU232" s="160"/>
      <c r="BV232" s="160"/>
      <c r="BW232" s="160"/>
      <c r="BX232" s="160"/>
      <c r="BY232" s="160"/>
      <c r="BZ232" s="160"/>
    </row>
    <row r="233" spans="1:78" s="5" customFormat="1" ht="15.75" customHeight="1">
      <c r="A233" s="184" t="s">
        <v>409</v>
      </c>
      <c r="B233" s="185" t="s">
        <v>134</v>
      </c>
      <c r="C233" s="190" t="s">
        <v>263</v>
      </c>
      <c r="D233" s="187">
        <v>2.5310000000000001</v>
      </c>
      <c r="E233" s="191"/>
      <c r="F233" s="188" t="s">
        <v>395</v>
      </c>
      <c r="G233" s="188">
        <v>159900</v>
      </c>
      <c r="H233" s="184" t="s">
        <v>24</v>
      </c>
      <c r="I233" s="189" t="s">
        <v>412</v>
      </c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</row>
    <row r="234" spans="1:78" s="5" customFormat="1" ht="15.75" customHeight="1">
      <c r="A234" s="202" t="s">
        <v>409</v>
      </c>
      <c r="B234" s="185" t="s">
        <v>134</v>
      </c>
      <c r="C234" s="190" t="s">
        <v>32</v>
      </c>
      <c r="D234" s="187">
        <v>1.4730000000000001</v>
      </c>
      <c r="E234" s="187">
        <v>143</v>
      </c>
      <c r="F234" s="188" t="s">
        <v>395</v>
      </c>
      <c r="G234" s="188">
        <v>152900</v>
      </c>
      <c r="H234" s="184" t="s">
        <v>37</v>
      </c>
      <c r="I234" s="189" t="s">
        <v>413</v>
      </c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</row>
    <row r="235" spans="1:78" s="27" customFormat="1" ht="15.75" customHeight="1">
      <c r="A235" s="192" t="s">
        <v>407</v>
      </c>
      <c r="B235" s="193" t="s">
        <v>134</v>
      </c>
      <c r="C235" s="190" t="s">
        <v>32</v>
      </c>
      <c r="D235" s="195">
        <v>0.93800000000000006</v>
      </c>
      <c r="E235" s="187"/>
      <c r="F235" s="188"/>
      <c r="G235" s="188">
        <v>109900</v>
      </c>
      <c r="H235" s="184" t="s">
        <v>37</v>
      </c>
      <c r="I235" s="189" t="s">
        <v>414</v>
      </c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</row>
    <row r="236" spans="1:78" s="27" customFormat="1" ht="15.75" customHeight="1">
      <c r="A236" s="184" t="s">
        <v>415</v>
      </c>
      <c r="B236" s="185" t="s">
        <v>134</v>
      </c>
      <c r="C236" s="190" t="s">
        <v>263</v>
      </c>
      <c r="D236" s="187">
        <v>0.72599999999999998</v>
      </c>
      <c r="E236" s="191"/>
      <c r="F236" s="188" t="s">
        <v>803</v>
      </c>
      <c r="G236" s="188">
        <v>139900</v>
      </c>
      <c r="H236" s="184" t="s">
        <v>42</v>
      </c>
      <c r="I236" s="189" t="s">
        <v>2162</v>
      </c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  <c r="BV236" s="160"/>
      <c r="BW236" s="160"/>
      <c r="BX236" s="160"/>
      <c r="BY236" s="160"/>
      <c r="BZ236" s="160"/>
    </row>
    <row r="237" spans="1:78" s="27" customFormat="1" ht="15.75" customHeight="1">
      <c r="A237" s="184" t="s">
        <v>416</v>
      </c>
      <c r="B237" s="185" t="s">
        <v>134</v>
      </c>
      <c r="C237" s="190">
        <v>20</v>
      </c>
      <c r="D237" s="187">
        <v>0.73</v>
      </c>
      <c r="E237" s="191">
        <v>4.9109999999999996</v>
      </c>
      <c r="F237" s="188" t="s">
        <v>601</v>
      </c>
      <c r="G237" s="188">
        <v>119900</v>
      </c>
      <c r="H237" s="184" t="s">
        <v>42</v>
      </c>
      <c r="I237" s="189" t="s">
        <v>2163</v>
      </c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</row>
    <row r="238" spans="1:78" s="5" customFormat="1" ht="15.75" customHeight="1">
      <c r="A238" s="184" t="s">
        <v>417</v>
      </c>
      <c r="B238" s="185" t="s">
        <v>134</v>
      </c>
      <c r="C238" s="190">
        <v>20</v>
      </c>
      <c r="D238" s="187">
        <v>0.50800000000000001</v>
      </c>
      <c r="E238" s="187">
        <v>0.88</v>
      </c>
      <c r="F238" s="188"/>
      <c r="G238" s="188">
        <v>119900</v>
      </c>
      <c r="H238" s="184" t="s">
        <v>24</v>
      </c>
      <c r="I238" s="189" t="s">
        <v>418</v>
      </c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</row>
    <row r="239" spans="1:78" s="27" customFormat="1" ht="15.75" customHeight="1">
      <c r="A239" s="184" t="s">
        <v>419</v>
      </c>
      <c r="B239" s="185" t="s">
        <v>134</v>
      </c>
      <c r="C239" s="190" t="s">
        <v>263</v>
      </c>
      <c r="D239" s="187">
        <v>0.15</v>
      </c>
      <c r="E239" s="191"/>
      <c r="F239" s="188"/>
      <c r="G239" s="188">
        <v>129900</v>
      </c>
      <c r="H239" s="184" t="s">
        <v>42</v>
      </c>
      <c r="I239" s="189" t="s">
        <v>2164</v>
      </c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  <c r="BL239" s="160"/>
      <c r="BM239" s="160"/>
      <c r="BN239" s="160"/>
      <c r="BO239" s="160"/>
      <c r="BP239" s="160"/>
      <c r="BQ239" s="160"/>
      <c r="BR239" s="160"/>
      <c r="BS239" s="160"/>
      <c r="BT239" s="160"/>
      <c r="BU239" s="160"/>
      <c r="BV239" s="160"/>
      <c r="BW239" s="160"/>
      <c r="BX239" s="160"/>
      <c r="BY239" s="160"/>
      <c r="BZ239" s="160"/>
    </row>
    <row r="240" spans="1:78" s="27" customFormat="1" ht="15.75" customHeight="1">
      <c r="A240" s="184" t="s">
        <v>420</v>
      </c>
      <c r="B240" s="185" t="s">
        <v>134</v>
      </c>
      <c r="C240" s="190" t="s">
        <v>32</v>
      </c>
      <c r="D240" s="187"/>
      <c r="E240" s="187">
        <v>1.2</v>
      </c>
      <c r="F240" s="188"/>
      <c r="G240" s="188">
        <v>149900</v>
      </c>
      <c r="H240" s="184" t="s">
        <v>24</v>
      </c>
      <c r="I240" s="189" t="s">
        <v>2165</v>
      </c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  <c r="BV240" s="160"/>
      <c r="BW240" s="160"/>
      <c r="BX240" s="160"/>
      <c r="BY240" s="160"/>
      <c r="BZ240" s="160"/>
    </row>
    <row r="241" spans="1:78" s="27" customFormat="1" ht="15.75" customHeight="1">
      <c r="A241" s="192" t="s">
        <v>421</v>
      </c>
      <c r="B241" s="193" t="s">
        <v>134</v>
      </c>
      <c r="C241" s="194">
        <v>20</v>
      </c>
      <c r="D241" s="195">
        <v>0.72399999999999998</v>
      </c>
      <c r="E241" s="187"/>
      <c r="F241" s="188" t="s">
        <v>2204</v>
      </c>
      <c r="G241" s="188">
        <v>99900</v>
      </c>
      <c r="H241" s="184" t="s">
        <v>42</v>
      </c>
      <c r="I241" s="189" t="s">
        <v>2166</v>
      </c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</row>
    <row r="242" spans="1:78" s="27" customFormat="1" ht="15.75" customHeight="1">
      <c r="A242" s="192" t="s">
        <v>421</v>
      </c>
      <c r="B242" s="193" t="s">
        <v>134</v>
      </c>
      <c r="C242" s="194" t="s">
        <v>32</v>
      </c>
      <c r="D242" s="195">
        <v>0.36</v>
      </c>
      <c r="E242" s="187"/>
      <c r="F242" s="188"/>
      <c r="G242" s="188">
        <v>89900</v>
      </c>
      <c r="H242" s="184" t="s">
        <v>24</v>
      </c>
      <c r="I242" s="189" t="s">
        <v>422</v>
      </c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0"/>
      <c r="BQ242" s="160"/>
      <c r="BR242" s="160"/>
      <c r="BS242" s="160"/>
      <c r="BT242" s="160"/>
      <c r="BU242" s="160"/>
      <c r="BV242" s="160"/>
      <c r="BW242" s="160"/>
      <c r="BX242" s="160"/>
      <c r="BY242" s="160"/>
      <c r="BZ242" s="160"/>
    </row>
    <row r="243" spans="1:78" s="5" customFormat="1" ht="15.75" customHeight="1">
      <c r="A243" s="184" t="s">
        <v>423</v>
      </c>
      <c r="B243" s="185" t="s">
        <v>134</v>
      </c>
      <c r="C243" s="190">
        <v>20</v>
      </c>
      <c r="D243" s="187">
        <v>1.3320000000000001</v>
      </c>
      <c r="E243" s="187"/>
      <c r="F243" s="188" t="s">
        <v>2204</v>
      </c>
      <c r="G243" s="188">
        <v>79900</v>
      </c>
      <c r="H243" s="184" t="s">
        <v>42</v>
      </c>
      <c r="I243" s="189" t="s">
        <v>424</v>
      </c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</row>
    <row r="244" spans="1:78" s="5" customFormat="1" ht="15.75" customHeight="1">
      <c r="A244" s="184" t="s">
        <v>423</v>
      </c>
      <c r="B244" s="185" t="s">
        <v>134</v>
      </c>
      <c r="C244" s="190" t="s">
        <v>32</v>
      </c>
      <c r="D244" s="187">
        <v>1.6800000000000002</v>
      </c>
      <c r="E244" s="187"/>
      <c r="F244" s="188" t="s">
        <v>2204</v>
      </c>
      <c r="G244" s="188">
        <v>89900</v>
      </c>
      <c r="H244" s="184" t="s">
        <v>42</v>
      </c>
      <c r="I244" s="189" t="s">
        <v>425</v>
      </c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</row>
    <row r="245" spans="1:78" s="27" customFormat="1" ht="15.75" customHeight="1">
      <c r="A245" s="184" t="s">
        <v>421</v>
      </c>
      <c r="B245" s="185" t="s">
        <v>134</v>
      </c>
      <c r="C245" s="190">
        <v>20</v>
      </c>
      <c r="D245" s="187">
        <v>1.333</v>
      </c>
      <c r="E245" s="191"/>
      <c r="F245" s="188" t="s">
        <v>2204</v>
      </c>
      <c r="G245" s="188">
        <v>79900</v>
      </c>
      <c r="H245" s="184" t="s">
        <v>42</v>
      </c>
      <c r="I245" s="189" t="s">
        <v>2167</v>
      </c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  <c r="BV245" s="160"/>
      <c r="BW245" s="160"/>
      <c r="BX245" s="160"/>
      <c r="BY245" s="160"/>
      <c r="BZ245" s="160"/>
    </row>
    <row r="246" spans="1:78" s="27" customFormat="1" ht="15.75" customHeight="1">
      <c r="A246" s="184" t="s">
        <v>426</v>
      </c>
      <c r="B246" s="185" t="s">
        <v>134</v>
      </c>
      <c r="C246" s="190">
        <v>20</v>
      </c>
      <c r="D246" s="187">
        <v>5.3</v>
      </c>
      <c r="E246" s="191">
        <v>17.114000000000001</v>
      </c>
      <c r="F246" s="188" t="s">
        <v>499</v>
      </c>
      <c r="G246" s="188">
        <v>109900</v>
      </c>
      <c r="H246" s="184" t="s">
        <v>42</v>
      </c>
      <c r="I246" s="189" t="s">
        <v>2219</v>
      </c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  <c r="BV246" s="160"/>
      <c r="BW246" s="160"/>
      <c r="BX246" s="160"/>
      <c r="BY246" s="160"/>
      <c r="BZ246" s="160"/>
    </row>
    <row r="247" spans="1:78" s="27" customFormat="1" ht="15.75" customHeight="1">
      <c r="A247" s="184" t="s">
        <v>427</v>
      </c>
      <c r="B247" s="185" t="s">
        <v>134</v>
      </c>
      <c r="C247" s="190">
        <v>20</v>
      </c>
      <c r="D247" s="187">
        <v>29.719000000000001</v>
      </c>
      <c r="E247" s="191"/>
      <c r="F247" s="188" t="s">
        <v>260</v>
      </c>
      <c r="G247" s="188">
        <v>133900</v>
      </c>
      <c r="H247" s="184" t="s">
        <v>24</v>
      </c>
      <c r="I247" s="189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</row>
    <row r="248" spans="1:78" s="27" customFormat="1" ht="15.75" customHeight="1">
      <c r="A248" s="184" t="s">
        <v>428</v>
      </c>
      <c r="B248" s="185" t="s">
        <v>134</v>
      </c>
      <c r="C248" s="190" t="s">
        <v>32</v>
      </c>
      <c r="D248" s="187">
        <v>1.026</v>
      </c>
      <c r="E248" s="191">
        <v>159</v>
      </c>
      <c r="F248" s="188">
        <v>139900</v>
      </c>
      <c r="G248" s="188">
        <v>144900</v>
      </c>
      <c r="H248" s="184" t="s">
        <v>24</v>
      </c>
      <c r="I248" s="189" t="s">
        <v>2220</v>
      </c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  <c r="BV248" s="160"/>
      <c r="BW248" s="160"/>
      <c r="BX248" s="160"/>
      <c r="BY248" s="160"/>
      <c r="BZ248" s="160"/>
    </row>
    <row r="249" spans="1:78" s="27" customFormat="1" ht="15.75" customHeight="1">
      <c r="A249" s="202" t="s">
        <v>428</v>
      </c>
      <c r="B249" s="185" t="s">
        <v>134</v>
      </c>
      <c r="C249" s="190" t="s">
        <v>32</v>
      </c>
      <c r="D249" s="187">
        <v>1.026</v>
      </c>
      <c r="E249" s="187"/>
      <c r="F249" s="188" t="s">
        <v>260</v>
      </c>
      <c r="G249" s="188">
        <v>139900</v>
      </c>
      <c r="H249" s="184" t="s">
        <v>42</v>
      </c>
      <c r="I249" s="189" t="s">
        <v>2221</v>
      </c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0"/>
      <c r="BW249" s="160"/>
      <c r="BX249" s="160"/>
      <c r="BY249" s="160"/>
      <c r="BZ249" s="160"/>
    </row>
    <row r="250" spans="1:78" s="27" customFormat="1" ht="15.75" customHeight="1">
      <c r="A250" s="184" t="s">
        <v>427</v>
      </c>
      <c r="B250" s="185" t="s">
        <v>134</v>
      </c>
      <c r="C250" s="190" t="s">
        <v>263</v>
      </c>
      <c r="D250" s="187">
        <v>22.582000000000001</v>
      </c>
      <c r="E250" s="191"/>
      <c r="F250" s="188" t="s">
        <v>601</v>
      </c>
      <c r="G250" s="188">
        <v>119900</v>
      </c>
      <c r="H250" s="184" t="s">
        <v>42</v>
      </c>
      <c r="I250" s="189" t="s">
        <v>430</v>
      </c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  <c r="BV250" s="160"/>
      <c r="BW250" s="160"/>
      <c r="BX250" s="160"/>
      <c r="BY250" s="160"/>
      <c r="BZ250" s="160"/>
    </row>
    <row r="251" spans="1:78" s="27" customFormat="1" ht="15.75" customHeight="1">
      <c r="A251" s="184" t="s">
        <v>431</v>
      </c>
      <c r="B251" s="185" t="s">
        <v>134</v>
      </c>
      <c r="C251" s="190" t="s">
        <v>263</v>
      </c>
      <c r="D251" s="187">
        <v>40.783999999999999</v>
      </c>
      <c r="E251" s="191"/>
      <c r="F251" s="188" t="s">
        <v>429</v>
      </c>
      <c r="G251" s="188">
        <v>149900</v>
      </c>
      <c r="H251" s="184" t="s">
        <v>37</v>
      </c>
      <c r="I251" s="189" t="s">
        <v>2222</v>
      </c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  <c r="BL251" s="160"/>
      <c r="BM251" s="160"/>
      <c r="BN251" s="160"/>
      <c r="BO251" s="160"/>
      <c r="BP251" s="160"/>
      <c r="BQ251" s="160"/>
      <c r="BR251" s="160"/>
      <c r="BS251" s="160"/>
      <c r="BT251" s="160"/>
      <c r="BU251" s="160"/>
      <c r="BV251" s="160"/>
      <c r="BW251" s="160"/>
      <c r="BX251" s="160"/>
      <c r="BY251" s="160"/>
      <c r="BZ251" s="160"/>
    </row>
    <row r="252" spans="1:78" s="27" customFormat="1" ht="15.75" customHeight="1">
      <c r="A252" s="184" t="s">
        <v>431</v>
      </c>
      <c r="B252" s="185" t="s">
        <v>134</v>
      </c>
      <c r="C252" s="190" t="s">
        <v>224</v>
      </c>
      <c r="D252" s="187">
        <v>82</v>
      </c>
      <c r="E252" s="191"/>
      <c r="F252" s="188"/>
      <c r="G252" s="188">
        <v>188900</v>
      </c>
      <c r="H252" s="184" t="s">
        <v>37</v>
      </c>
      <c r="I252" s="189" t="s">
        <v>2223</v>
      </c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  <c r="BL252" s="160"/>
      <c r="BM252" s="160"/>
      <c r="BN252" s="160"/>
      <c r="BO252" s="160"/>
      <c r="BP252" s="160"/>
      <c r="BQ252" s="160"/>
      <c r="BR252" s="160"/>
      <c r="BS252" s="160"/>
      <c r="BT252" s="160"/>
      <c r="BU252" s="160"/>
      <c r="BV252" s="160"/>
      <c r="BW252" s="160"/>
      <c r="BX252" s="160"/>
      <c r="BY252" s="160"/>
      <c r="BZ252" s="160"/>
    </row>
    <row r="253" spans="1:78" s="27" customFormat="1" ht="15.75" customHeight="1">
      <c r="A253" s="184" t="s">
        <v>432</v>
      </c>
      <c r="B253" s="185" t="s">
        <v>134</v>
      </c>
      <c r="C253" s="190" t="s">
        <v>263</v>
      </c>
      <c r="D253" s="187">
        <v>1.337</v>
      </c>
      <c r="E253" s="187"/>
      <c r="F253" s="188" t="s">
        <v>2204</v>
      </c>
      <c r="G253" s="188">
        <v>89900</v>
      </c>
      <c r="H253" s="184" t="s">
        <v>42</v>
      </c>
      <c r="I253" s="189" t="s">
        <v>433</v>
      </c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  <c r="BV253" s="160"/>
      <c r="BW253" s="160"/>
      <c r="BX253" s="160"/>
      <c r="BY253" s="160"/>
      <c r="BZ253" s="160"/>
    </row>
    <row r="254" spans="1:78" s="27" customFormat="1" ht="15.75" customHeight="1">
      <c r="A254" s="184" t="s">
        <v>2224</v>
      </c>
      <c r="B254" s="185" t="s">
        <v>134</v>
      </c>
      <c r="C254" s="190" t="s">
        <v>32</v>
      </c>
      <c r="D254" s="187">
        <v>0.19500000000000001</v>
      </c>
      <c r="E254" s="187"/>
      <c r="F254" s="188">
        <v>139900</v>
      </c>
      <c r="G254" s="188">
        <v>144900</v>
      </c>
      <c r="H254" s="184" t="s">
        <v>24</v>
      </c>
      <c r="I254" s="189" t="s">
        <v>2225</v>
      </c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  <c r="BV254" s="160"/>
      <c r="BW254" s="160"/>
      <c r="BX254" s="160"/>
      <c r="BY254" s="160"/>
      <c r="BZ254" s="160"/>
    </row>
    <row r="255" spans="1:78" s="27" customFormat="1" ht="15.75" customHeight="1">
      <c r="A255" s="184" t="s">
        <v>434</v>
      </c>
      <c r="B255" s="185" t="s">
        <v>134</v>
      </c>
      <c r="C255" s="190">
        <v>20</v>
      </c>
      <c r="D255" s="187">
        <v>0.82500000000000007</v>
      </c>
      <c r="E255" s="191"/>
      <c r="F255" s="188" t="s">
        <v>2204</v>
      </c>
      <c r="G255" s="188">
        <v>89900</v>
      </c>
      <c r="H255" s="184" t="s">
        <v>42</v>
      </c>
      <c r="I255" s="189" t="s">
        <v>435</v>
      </c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0"/>
      <c r="BW255" s="160"/>
      <c r="BX255" s="160"/>
      <c r="BY255" s="160"/>
      <c r="BZ255" s="160"/>
    </row>
    <row r="256" spans="1:78" s="27" customFormat="1" ht="15.75" customHeight="1">
      <c r="A256" s="192" t="s">
        <v>436</v>
      </c>
      <c r="B256" s="193" t="s">
        <v>134</v>
      </c>
      <c r="C256" s="194" t="s">
        <v>32</v>
      </c>
      <c r="D256" s="195">
        <v>5.375</v>
      </c>
      <c r="E256" s="187"/>
      <c r="F256" s="188"/>
      <c r="G256" s="188">
        <v>89900</v>
      </c>
      <c r="H256" s="184" t="s">
        <v>24</v>
      </c>
      <c r="I256" s="189" t="s">
        <v>437</v>
      </c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</row>
    <row r="257" spans="1:78" s="5" customFormat="1" ht="15.75" customHeight="1">
      <c r="A257" s="184" t="s">
        <v>438</v>
      </c>
      <c r="B257" s="185" t="s">
        <v>134</v>
      </c>
      <c r="C257" s="190">
        <v>20</v>
      </c>
      <c r="D257" s="187">
        <v>0.20500000000000002</v>
      </c>
      <c r="E257" s="187"/>
      <c r="F257" s="188" t="s">
        <v>2204</v>
      </c>
      <c r="G257" s="188">
        <v>89900</v>
      </c>
      <c r="H257" s="184" t="s">
        <v>42</v>
      </c>
      <c r="I257" s="189" t="s">
        <v>439</v>
      </c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</row>
    <row r="258" spans="1:78" s="5" customFormat="1" ht="15.75" customHeight="1">
      <c r="A258" s="184" t="s">
        <v>440</v>
      </c>
      <c r="B258" s="185" t="s">
        <v>134</v>
      </c>
      <c r="C258" s="190">
        <v>20</v>
      </c>
      <c r="D258" s="187">
        <v>0.38500000000000001</v>
      </c>
      <c r="E258" s="191"/>
      <c r="F258" s="188"/>
      <c r="G258" s="188">
        <v>119900</v>
      </c>
      <c r="H258" s="184" t="s">
        <v>37</v>
      </c>
      <c r="I258" s="189" t="s">
        <v>441</v>
      </c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</row>
    <row r="259" spans="1:78" s="5" customFormat="1" ht="15.75" customHeight="1">
      <c r="A259" s="184" t="s">
        <v>440</v>
      </c>
      <c r="B259" s="185" t="s">
        <v>149</v>
      </c>
      <c r="C259" s="190">
        <v>20</v>
      </c>
      <c r="D259" s="187">
        <v>0.59599999999999997</v>
      </c>
      <c r="E259" s="191">
        <v>1.631</v>
      </c>
      <c r="F259" s="188" t="s">
        <v>41</v>
      </c>
      <c r="G259" s="188">
        <v>129900</v>
      </c>
      <c r="H259" s="184" t="s">
        <v>42</v>
      </c>
      <c r="I259" s="189" t="s">
        <v>2168</v>
      </c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</row>
    <row r="260" spans="1:78" s="5" customFormat="1" ht="15.75" customHeight="1">
      <c r="A260" s="184" t="s">
        <v>440</v>
      </c>
      <c r="B260" s="185" t="s">
        <v>149</v>
      </c>
      <c r="C260" s="190" t="s">
        <v>263</v>
      </c>
      <c r="D260" s="187">
        <v>4.1980000000000004</v>
      </c>
      <c r="E260" s="191"/>
      <c r="F260" s="188" t="s">
        <v>2226</v>
      </c>
      <c r="G260" s="188">
        <v>139900</v>
      </c>
      <c r="H260" s="184" t="s">
        <v>42</v>
      </c>
      <c r="I260" s="189" t="s">
        <v>2169</v>
      </c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</row>
    <row r="261" spans="1:78" s="5" customFormat="1" ht="15.75" customHeight="1">
      <c r="A261" s="184" t="s">
        <v>442</v>
      </c>
      <c r="B261" s="185" t="s">
        <v>134</v>
      </c>
      <c r="C261" s="190" t="s">
        <v>32</v>
      </c>
      <c r="D261" s="187">
        <v>44.421999999999997</v>
      </c>
      <c r="E261" s="191"/>
      <c r="F261" s="188" t="s">
        <v>260</v>
      </c>
      <c r="G261" s="188">
        <v>139900</v>
      </c>
      <c r="H261" s="184" t="s">
        <v>37</v>
      </c>
      <c r="I261" s="189" t="s">
        <v>2227</v>
      </c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</row>
    <row r="262" spans="1:78" s="5" customFormat="1" ht="15.75" customHeight="1">
      <c r="A262" s="184" t="s">
        <v>443</v>
      </c>
      <c r="B262" s="185" t="s">
        <v>159</v>
      </c>
      <c r="C262" s="190" t="s">
        <v>224</v>
      </c>
      <c r="D262" s="187">
        <v>0.4</v>
      </c>
      <c r="E262" s="191"/>
      <c r="F262" s="188"/>
      <c r="G262" s="188">
        <v>169900</v>
      </c>
      <c r="H262" s="184" t="s">
        <v>42</v>
      </c>
      <c r="I262" s="189" t="s">
        <v>444</v>
      </c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</row>
    <row r="263" spans="1:78" s="27" customFormat="1" ht="15.75" customHeight="1">
      <c r="A263" s="184" t="s">
        <v>445</v>
      </c>
      <c r="B263" s="185" t="s">
        <v>134</v>
      </c>
      <c r="C263" s="190" t="s">
        <v>32</v>
      </c>
      <c r="D263" s="187">
        <v>0.59599999999999997</v>
      </c>
      <c r="E263" s="187"/>
      <c r="F263" s="188"/>
      <c r="G263" s="188">
        <v>149900</v>
      </c>
      <c r="H263" s="184" t="s">
        <v>37</v>
      </c>
      <c r="I263" s="189" t="s">
        <v>2228</v>
      </c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</row>
    <row r="264" spans="1:78" s="27" customFormat="1" ht="15.75" customHeight="1">
      <c r="A264" s="184" t="s">
        <v>446</v>
      </c>
      <c r="B264" s="185" t="s">
        <v>134</v>
      </c>
      <c r="C264" s="190">
        <v>20</v>
      </c>
      <c r="D264" s="187">
        <v>0.9</v>
      </c>
      <c r="E264" s="191">
        <v>0.88700000000000001</v>
      </c>
      <c r="F264" s="188"/>
      <c r="G264" s="188">
        <v>139900</v>
      </c>
      <c r="H264" s="184" t="s">
        <v>37</v>
      </c>
      <c r="I264" s="189" t="s">
        <v>447</v>
      </c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0"/>
      <c r="BN264" s="160"/>
      <c r="BO264" s="160"/>
      <c r="BP264" s="160"/>
      <c r="BQ264" s="160"/>
      <c r="BR264" s="160"/>
      <c r="BS264" s="160"/>
      <c r="BT264" s="160"/>
      <c r="BU264" s="160"/>
      <c r="BV264" s="160"/>
      <c r="BW264" s="160"/>
      <c r="BX264" s="160"/>
      <c r="BY264" s="160"/>
      <c r="BZ264" s="160"/>
    </row>
    <row r="265" spans="1:78" s="27" customFormat="1" ht="15.75" customHeight="1">
      <c r="A265" s="184" t="s">
        <v>446</v>
      </c>
      <c r="B265" s="185" t="s">
        <v>134</v>
      </c>
      <c r="C265" s="190" t="s">
        <v>263</v>
      </c>
      <c r="D265" s="187">
        <v>0.71799999999999997</v>
      </c>
      <c r="E265" s="191"/>
      <c r="F265" s="188"/>
      <c r="G265" s="188">
        <v>149900</v>
      </c>
      <c r="H265" s="184" t="s">
        <v>37</v>
      </c>
      <c r="I265" s="189" t="s">
        <v>448</v>
      </c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</row>
    <row r="266" spans="1:78" s="27" customFormat="1" ht="15.75" customHeight="1">
      <c r="A266" s="184" t="s">
        <v>446</v>
      </c>
      <c r="B266" s="185" t="s">
        <v>134</v>
      </c>
      <c r="C266" s="190" t="s">
        <v>449</v>
      </c>
      <c r="D266" s="187">
        <v>0.496</v>
      </c>
      <c r="E266" s="191"/>
      <c r="F266" s="188"/>
      <c r="G266" s="188">
        <v>149900</v>
      </c>
      <c r="H266" s="184" t="s">
        <v>37</v>
      </c>
      <c r="I266" s="189" t="s">
        <v>450</v>
      </c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0"/>
      <c r="BN266" s="160"/>
      <c r="BO266" s="160"/>
      <c r="BP266" s="160"/>
      <c r="BQ266" s="160"/>
      <c r="BR266" s="160"/>
      <c r="BS266" s="160"/>
      <c r="BT266" s="160"/>
      <c r="BU266" s="160"/>
      <c r="BV266" s="160"/>
      <c r="BW266" s="160"/>
      <c r="BX266" s="160"/>
      <c r="BY266" s="160"/>
      <c r="BZ266" s="160"/>
    </row>
    <row r="267" spans="1:78" s="27" customFormat="1" ht="15.75" customHeight="1">
      <c r="A267" s="184" t="s">
        <v>451</v>
      </c>
      <c r="B267" s="185" t="s">
        <v>134</v>
      </c>
      <c r="C267" s="190" t="s">
        <v>32</v>
      </c>
      <c r="D267" s="187"/>
      <c r="E267" s="187">
        <v>21.9</v>
      </c>
      <c r="F267" s="188"/>
      <c r="G267" s="188">
        <v>166900</v>
      </c>
      <c r="H267" s="184" t="s">
        <v>452</v>
      </c>
      <c r="I267" s="189" t="s">
        <v>453</v>
      </c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0"/>
      <c r="BN267" s="160"/>
      <c r="BO267" s="160"/>
      <c r="BP267" s="160"/>
      <c r="BQ267" s="160"/>
      <c r="BR267" s="160"/>
      <c r="BS267" s="160"/>
      <c r="BT267" s="160"/>
      <c r="BU267" s="160"/>
      <c r="BV267" s="160"/>
      <c r="BW267" s="160"/>
      <c r="BX267" s="160"/>
      <c r="BY267" s="160"/>
      <c r="BZ267" s="160"/>
    </row>
    <row r="268" spans="1:78" s="27" customFormat="1" ht="15.75" customHeight="1">
      <c r="A268" s="184" t="s">
        <v>454</v>
      </c>
      <c r="B268" s="185" t="s">
        <v>134</v>
      </c>
      <c r="C268" s="190" t="s">
        <v>397</v>
      </c>
      <c r="D268" s="187">
        <v>0.78900000000000003</v>
      </c>
      <c r="E268" s="187"/>
      <c r="F268" s="188"/>
      <c r="G268" s="188">
        <v>166900</v>
      </c>
      <c r="H268" s="184" t="s">
        <v>24</v>
      </c>
      <c r="I268" s="189" t="s">
        <v>455</v>
      </c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0"/>
      <c r="BW268" s="160"/>
      <c r="BX268" s="160"/>
      <c r="BY268" s="160"/>
      <c r="BZ268" s="160"/>
    </row>
    <row r="269" spans="1:78" s="27" customFormat="1" ht="15.75" customHeight="1">
      <c r="A269" s="202" t="s">
        <v>456</v>
      </c>
      <c r="B269" s="185" t="s">
        <v>134</v>
      </c>
      <c r="C269" s="190" t="s">
        <v>397</v>
      </c>
      <c r="D269" s="187">
        <v>41.4</v>
      </c>
      <c r="E269" s="191"/>
      <c r="F269" s="188"/>
      <c r="G269" s="188">
        <v>188900</v>
      </c>
      <c r="H269" s="184" t="s">
        <v>24</v>
      </c>
      <c r="I269" s="189" t="s">
        <v>457</v>
      </c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</row>
    <row r="270" spans="1:78" s="27" customFormat="1" ht="15.75" customHeight="1">
      <c r="A270" s="184" t="s">
        <v>458</v>
      </c>
      <c r="B270" s="185" t="s">
        <v>159</v>
      </c>
      <c r="C270" s="190" t="s">
        <v>459</v>
      </c>
      <c r="D270" s="187"/>
      <c r="E270" s="187">
        <v>4.149</v>
      </c>
      <c r="F270" s="188"/>
      <c r="G270" s="188">
        <v>164900</v>
      </c>
      <c r="H270" s="184" t="s">
        <v>62</v>
      </c>
      <c r="I270" s="189" t="s">
        <v>460</v>
      </c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</row>
    <row r="271" spans="1:78" s="27" customFormat="1" ht="15.75" customHeight="1">
      <c r="A271" s="184" t="s">
        <v>461</v>
      </c>
      <c r="B271" s="185" t="s">
        <v>134</v>
      </c>
      <c r="C271" s="190" t="s">
        <v>462</v>
      </c>
      <c r="D271" s="187"/>
      <c r="E271" s="187">
        <v>0.7</v>
      </c>
      <c r="F271" s="188"/>
      <c r="G271" s="188">
        <v>177900</v>
      </c>
      <c r="H271" s="184" t="s">
        <v>62</v>
      </c>
      <c r="I271" s="189" t="s">
        <v>463</v>
      </c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</row>
    <row r="272" spans="1:78" s="27" customFormat="1" ht="15.75" customHeight="1">
      <c r="A272" s="184" t="s">
        <v>464</v>
      </c>
      <c r="B272" s="185" t="s">
        <v>134</v>
      </c>
      <c r="C272" s="190">
        <v>20</v>
      </c>
      <c r="D272" s="187">
        <v>0.48</v>
      </c>
      <c r="E272" s="187"/>
      <c r="F272" s="188"/>
      <c r="G272" s="188">
        <v>139900</v>
      </c>
      <c r="H272" s="184" t="s">
        <v>62</v>
      </c>
      <c r="I272" s="189" t="s">
        <v>465</v>
      </c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</row>
    <row r="273" spans="1:78" s="27" customFormat="1" ht="15.75" customHeight="1">
      <c r="A273" s="184" t="s">
        <v>464</v>
      </c>
      <c r="B273" s="185" t="s">
        <v>159</v>
      </c>
      <c r="C273" s="190" t="s">
        <v>32</v>
      </c>
      <c r="D273" s="187"/>
      <c r="E273" s="187">
        <v>1.43</v>
      </c>
      <c r="F273" s="188">
        <v>163900</v>
      </c>
      <c r="G273" s="188">
        <v>177900</v>
      </c>
      <c r="H273" s="184" t="s">
        <v>48</v>
      </c>
      <c r="I273" s="189" t="s">
        <v>466</v>
      </c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</row>
    <row r="274" spans="1:78" s="27" customFormat="1" ht="15.75" customHeight="1">
      <c r="A274" s="184" t="s">
        <v>464</v>
      </c>
      <c r="B274" s="185" t="s">
        <v>159</v>
      </c>
      <c r="C274" s="190">
        <v>35</v>
      </c>
      <c r="D274" s="187"/>
      <c r="E274" s="187">
        <v>2.5</v>
      </c>
      <c r="F274" s="188"/>
      <c r="G274" s="188">
        <v>144900</v>
      </c>
      <c r="H274" s="184" t="s">
        <v>62</v>
      </c>
      <c r="I274" s="189" t="s">
        <v>467</v>
      </c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</row>
    <row r="275" spans="1:78" s="27" customFormat="1" ht="15.75" customHeight="1">
      <c r="A275" s="184" t="s">
        <v>468</v>
      </c>
      <c r="B275" s="185" t="s">
        <v>53</v>
      </c>
      <c r="C275" s="190">
        <v>20</v>
      </c>
      <c r="D275" s="187"/>
      <c r="E275" s="187">
        <v>0.86</v>
      </c>
      <c r="F275" s="188"/>
      <c r="G275" s="188">
        <v>299900</v>
      </c>
      <c r="H275" s="184" t="s">
        <v>62</v>
      </c>
      <c r="I275" s="189" t="s">
        <v>469</v>
      </c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</row>
    <row r="276" spans="1:78" s="27" customFormat="1" ht="15.75" customHeight="1">
      <c r="A276" s="184" t="s">
        <v>470</v>
      </c>
      <c r="B276" s="185" t="s">
        <v>149</v>
      </c>
      <c r="C276" s="190" t="s">
        <v>471</v>
      </c>
      <c r="D276" s="187">
        <v>0.56000000000000005</v>
      </c>
      <c r="E276" s="187"/>
      <c r="F276" s="188"/>
      <c r="G276" s="188">
        <v>169900</v>
      </c>
      <c r="H276" s="184" t="s">
        <v>48</v>
      </c>
      <c r="I276" s="189" t="s">
        <v>472</v>
      </c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</row>
    <row r="277" spans="1:78" s="5" customFormat="1" ht="15.75" customHeight="1">
      <c r="A277" s="184" t="s">
        <v>473</v>
      </c>
      <c r="B277" s="185" t="s">
        <v>159</v>
      </c>
      <c r="C277" s="190">
        <v>20</v>
      </c>
      <c r="D277" s="187"/>
      <c r="E277" s="187">
        <v>1.1499999999999999</v>
      </c>
      <c r="F277" s="188"/>
      <c r="G277" s="188">
        <v>159900</v>
      </c>
      <c r="H277" s="184" t="s">
        <v>48</v>
      </c>
      <c r="I277" s="189" t="s">
        <v>474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</row>
    <row r="278" spans="1:78" s="5" customFormat="1" ht="15.75" customHeight="1">
      <c r="A278" s="184" t="s">
        <v>475</v>
      </c>
      <c r="B278" s="185" t="s">
        <v>134</v>
      </c>
      <c r="C278" s="190">
        <v>20</v>
      </c>
      <c r="D278" s="187"/>
      <c r="E278" s="187">
        <v>10.32</v>
      </c>
      <c r="F278" s="188"/>
      <c r="G278" s="188">
        <v>166900</v>
      </c>
      <c r="H278" s="184" t="s">
        <v>62</v>
      </c>
      <c r="I278" s="189" t="s">
        <v>476</v>
      </c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</row>
    <row r="279" spans="1:78" s="5" customFormat="1" ht="15.75" customHeight="1">
      <c r="A279" s="184" t="s">
        <v>477</v>
      </c>
      <c r="B279" s="185" t="s">
        <v>134</v>
      </c>
      <c r="C279" s="190" t="s">
        <v>154</v>
      </c>
      <c r="D279" s="187"/>
      <c r="E279" s="187">
        <v>1.47</v>
      </c>
      <c r="F279" s="188">
        <v>189900</v>
      </c>
      <c r="G279" s="188">
        <v>199900</v>
      </c>
      <c r="H279" s="184" t="s">
        <v>48</v>
      </c>
      <c r="I279" s="189" t="s">
        <v>466</v>
      </c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</row>
    <row r="280" spans="1:78" s="27" customFormat="1" ht="15.75" customHeight="1">
      <c r="A280" s="184" t="s">
        <v>478</v>
      </c>
      <c r="B280" s="185" t="s">
        <v>159</v>
      </c>
      <c r="C280" s="190" t="s">
        <v>154</v>
      </c>
      <c r="D280" s="187"/>
      <c r="E280" s="187">
        <v>0.495</v>
      </c>
      <c r="F280" s="188"/>
      <c r="G280" s="188">
        <v>177900</v>
      </c>
      <c r="H280" s="184" t="s">
        <v>62</v>
      </c>
      <c r="I280" s="189" t="s">
        <v>479</v>
      </c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</row>
    <row r="281" spans="1:78" s="27" customFormat="1" ht="15.75" customHeight="1">
      <c r="A281" s="184" t="s">
        <v>480</v>
      </c>
      <c r="B281" s="185" t="s">
        <v>134</v>
      </c>
      <c r="C281" s="190" t="s">
        <v>481</v>
      </c>
      <c r="D281" s="187">
        <v>1.5550000000000002</v>
      </c>
      <c r="E281" s="187"/>
      <c r="F281" s="188"/>
      <c r="G281" s="188">
        <v>144900</v>
      </c>
      <c r="H281" s="184" t="s">
        <v>24</v>
      </c>
      <c r="I281" s="189" t="s">
        <v>482</v>
      </c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</row>
    <row r="282" spans="1:78" s="39" customFormat="1" ht="15.75" customHeight="1">
      <c r="A282" s="200" t="s">
        <v>483</v>
      </c>
      <c r="B282" s="203" t="s">
        <v>134</v>
      </c>
      <c r="C282" s="198" t="s">
        <v>32</v>
      </c>
      <c r="D282" s="199"/>
      <c r="E282" s="199">
        <v>1.3780000000000001</v>
      </c>
      <c r="F282" s="204"/>
      <c r="G282" s="204">
        <v>159900</v>
      </c>
      <c r="H282" s="200" t="s">
        <v>62</v>
      </c>
      <c r="I282" s="205" t="s">
        <v>484</v>
      </c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  <c r="BU282" s="175"/>
      <c r="BV282" s="175"/>
      <c r="BW282" s="175"/>
      <c r="BX282" s="175"/>
      <c r="BY282" s="175"/>
      <c r="BZ282" s="175"/>
    </row>
    <row r="283" spans="1:78" s="27" customFormat="1" ht="15.75" customHeight="1">
      <c r="A283" s="184" t="s">
        <v>485</v>
      </c>
      <c r="B283" s="185" t="s">
        <v>170</v>
      </c>
      <c r="C283" s="190" t="s">
        <v>32</v>
      </c>
      <c r="D283" s="187">
        <v>0.69</v>
      </c>
      <c r="E283" s="187"/>
      <c r="F283" s="188">
        <v>59900</v>
      </c>
      <c r="G283" s="188">
        <v>63900</v>
      </c>
      <c r="H283" s="184" t="s">
        <v>37</v>
      </c>
      <c r="I283" s="189" t="s">
        <v>486</v>
      </c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</row>
    <row r="284" spans="1:78" s="5" customFormat="1" ht="15.75" customHeight="1">
      <c r="A284" s="184" t="s">
        <v>487</v>
      </c>
      <c r="B284" s="185" t="s">
        <v>134</v>
      </c>
      <c r="C284" s="190">
        <v>20</v>
      </c>
      <c r="D284" s="187"/>
      <c r="E284" s="187">
        <v>2.2000000000000002</v>
      </c>
      <c r="F284" s="188"/>
      <c r="G284" s="188">
        <v>159900</v>
      </c>
      <c r="H284" s="184" t="s">
        <v>48</v>
      </c>
      <c r="I284" s="189" t="s">
        <v>488</v>
      </c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</row>
    <row r="285" spans="1:78" s="5" customFormat="1" ht="15.75" customHeight="1">
      <c r="A285" s="184" t="s">
        <v>487</v>
      </c>
      <c r="B285" s="185" t="s">
        <v>134</v>
      </c>
      <c r="C285" s="190" t="s">
        <v>489</v>
      </c>
      <c r="D285" s="187">
        <v>3.528</v>
      </c>
      <c r="E285" s="187"/>
      <c r="F285" s="188"/>
      <c r="G285" s="188">
        <v>159900</v>
      </c>
      <c r="H285" s="184" t="s">
        <v>37</v>
      </c>
      <c r="I285" s="189" t="s">
        <v>490</v>
      </c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</row>
    <row r="286" spans="1:78" s="5" customFormat="1" ht="15.75" customHeight="1">
      <c r="A286" s="184" t="s">
        <v>491</v>
      </c>
      <c r="B286" s="185" t="s">
        <v>159</v>
      </c>
      <c r="C286" s="190" t="s">
        <v>154</v>
      </c>
      <c r="D286" s="187"/>
      <c r="E286" s="187">
        <v>2.8</v>
      </c>
      <c r="F286" s="188"/>
      <c r="G286" s="188">
        <v>189900</v>
      </c>
      <c r="H286" s="184" t="s">
        <v>62</v>
      </c>
      <c r="I286" s="189" t="s">
        <v>492</v>
      </c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</row>
    <row r="287" spans="1:78" s="5" customFormat="1" ht="15.75" customHeight="1">
      <c r="A287" s="184" t="s">
        <v>493</v>
      </c>
      <c r="B287" s="185" t="s">
        <v>159</v>
      </c>
      <c r="C287" s="190">
        <v>20</v>
      </c>
      <c r="D287" s="187"/>
      <c r="E287" s="187">
        <v>0.1</v>
      </c>
      <c r="F287" s="188"/>
      <c r="G287" s="188">
        <v>149900</v>
      </c>
      <c r="H287" s="184" t="s">
        <v>494</v>
      </c>
      <c r="I287" s="189" t="s">
        <v>495</v>
      </c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</row>
    <row r="288" spans="1:78" s="5" customFormat="1" ht="15.75" customHeight="1">
      <c r="A288" s="184" t="s">
        <v>496</v>
      </c>
      <c r="B288" s="185" t="s">
        <v>159</v>
      </c>
      <c r="C288" s="190" t="s">
        <v>32</v>
      </c>
      <c r="D288" s="187">
        <v>0.22500000000000001</v>
      </c>
      <c r="E288" s="191"/>
      <c r="F288" s="188"/>
      <c r="G288" s="188">
        <v>139900</v>
      </c>
      <c r="H288" s="184" t="s">
        <v>42</v>
      </c>
      <c r="I288" s="189" t="s">
        <v>388</v>
      </c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</row>
    <row r="289" spans="1:187" s="5" customFormat="1" ht="15.75" customHeight="1">
      <c r="A289" s="184" t="s">
        <v>496</v>
      </c>
      <c r="B289" s="185" t="s">
        <v>134</v>
      </c>
      <c r="C289" s="190">
        <v>20</v>
      </c>
      <c r="D289" s="187"/>
      <c r="E289" s="187">
        <v>56.67</v>
      </c>
      <c r="F289" s="188"/>
      <c r="G289" s="188">
        <v>159900</v>
      </c>
      <c r="H289" s="184" t="s">
        <v>24</v>
      </c>
      <c r="I289" s="189" t="s">
        <v>497</v>
      </c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</row>
    <row r="290" spans="1:187" s="27" customFormat="1" ht="15.75" customHeight="1">
      <c r="A290" s="184" t="s">
        <v>498</v>
      </c>
      <c r="B290" s="185" t="s">
        <v>134</v>
      </c>
      <c r="C290" s="190" t="s">
        <v>32</v>
      </c>
      <c r="D290" s="187">
        <v>0.19400000000000001</v>
      </c>
      <c r="E290" s="191"/>
      <c r="F290" s="188" t="s">
        <v>499</v>
      </c>
      <c r="G290" s="188">
        <v>109900</v>
      </c>
      <c r="H290" s="184" t="s">
        <v>24</v>
      </c>
      <c r="I290" s="189" t="s">
        <v>500</v>
      </c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  <c r="BV290" s="160"/>
      <c r="BW290" s="160"/>
      <c r="BX290" s="160"/>
      <c r="BY290" s="160"/>
      <c r="BZ290" s="160"/>
    </row>
    <row r="291" spans="1:187" s="27" customFormat="1" ht="15.75" customHeight="1">
      <c r="A291" s="184" t="s">
        <v>501</v>
      </c>
      <c r="B291" s="185" t="s">
        <v>134</v>
      </c>
      <c r="C291" s="190" t="s">
        <v>32</v>
      </c>
      <c r="D291" s="187">
        <v>0.14400000000000002</v>
      </c>
      <c r="E291" s="187">
        <v>1.1299999999999999</v>
      </c>
      <c r="F291" s="188">
        <v>154900</v>
      </c>
      <c r="G291" s="188">
        <v>159900</v>
      </c>
      <c r="H291" s="184" t="s">
        <v>24</v>
      </c>
      <c r="I291" s="189" t="s">
        <v>2170</v>
      </c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160"/>
      <c r="BX291" s="160"/>
      <c r="BY291" s="160"/>
      <c r="BZ291" s="160"/>
    </row>
    <row r="292" spans="1:187" s="27" customFormat="1" ht="15.75" customHeight="1">
      <c r="A292" s="184" t="s">
        <v>501</v>
      </c>
      <c r="B292" s="185" t="s">
        <v>159</v>
      </c>
      <c r="C292" s="190" t="s">
        <v>122</v>
      </c>
      <c r="D292" s="187"/>
      <c r="E292" s="187">
        <v>3.23</v>
      </c>
      <c r="F292" s="188"/>
      <c r="G292" s="188">
        <v>299900</v>
      </c>
      <c r="H292" s="184" t="s">
        <v>62</v>
      </c>
      <c r="I292" s="189" t="s">
        <v>502</v>
      </c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0"/>
      <c r="BW292" s="160"/>
      <c r="BX292" s="160"/>
      <c r="BY292" s="160"/>
      <c r="BZ292" s="160"/>
    </row>
    <row r="293" spans="1:187" s="19" customFormat="1" ht="15.75" customHeight="1">
      <c r="A293" s="184" t="s">
        <v>503</v>
      </c>
      <c r="B293" s="185" t="s">
        <v>134</v>
      </c>
      <c r="C293" s="190" t="s">
        <v>32</v>
      </c>
      <c r="D293" s="187">
        <v>3.8109999999999999</v>
      </c>
      <c r="E293" s="187"/>
      <c r="F293" s="188" t="s">
        <v>2229</v>
      </c>
      <c r="G293" s="188">
        <v>139900</v>
      </c>
      <c r="H293" s="184" t="s">
        <v>42</v>
      </c>
      <c r="I293" s="189" t="s">
        <v>504</v>
      </c>
      <c r="J293" s="162"/>
      <c r="K293" s="163"/>
      <c r="L293" s="164"/>
      <c r="M293" s="163"/>
      <c r="N293" s="165"/>
      <c r="O293" s="166"/>
      <c r="P293" s="167"/>
      <c r="Q293" s="168"/>
      <c r="R293" s="169"/>
      <c r="S293" s="162"/>
      <c r="T293" s="163"/>
      <c r="U293" s="164"/>
      <c r="V293" s="163"/>
      <c r="W293" s="165"/>
      <c r="X293" s="166"/>
      <c r="Y293" s="167"/>
      <c r="Z293" s="168"/>
      <c r="AA293" s="169"/>
      <c r="AB293" s="162"/>
      <c r="AC293" s="163"/>
      <c r="AD293" s="164"/>
      <c r="AE293" s="163"/>
      <c r="AF293" s="165"/>
      <c r="AG293" s="166"/>
      <c r="AH293" s="167"/>
      <c r="AI293" s="168"/>
      <c r="AJ293" s="169"/>
      <c r="AK293" s="162"/>
      <c r="AL293" s="163"/>
      <c r="AM293" s="164"/>
      <c r="AN293" s="163"/>
      <c r="AO293" s="165"/>
      <c r="AP293" s="166"/>
      <c r="AQ293" s="167"/>
      <c r="AR293" s="168"/>
      <c r="AS293" s="169"/>
      <c r="AT293" s="162"/>
      <c r="AU293" s="163"/>
      <c r="AV293" s="164"/>
      <c r="AW293" s="163"/>
      <c r="AX293" s="165"/>
      <c r="AY293" s="166"/>
      <c r="AZ293" s="167"/>
      <c r="BA293" s="168"/>
      <c r="BB293" s="169"/>
      <c r="BC293" s="162"/>
      <c r="BD293" s="163"/>
      <c r="BE293" s="164"/>
      <c r="BF293" s="163"/>
      <c r="BG293" s="165"/>
      <c r="BH293" s="166"/>
      <c r="BI293" s="167"/>
      <c r="BJ293" s="168"/>
      <c r="BK293" s="169"/>
      <c r="BL293" s="162"/>
      <c r="BM293" s="163"/>
      <c r="BN293" s="164"/>
      <c r="BO293" s="163"/>
      <c r="BP293" s="165"/>
      <c r="BQ293" s="166"/>
      <c r="BR293" s="167"/>
      <c r="BS293" s="168"/>
      <c r="BT293" s="169"/>
      <c r="BU293" s="162"/>
      <c r="BV293" s="163"/>
      <c r="BW293" s="164"/>
      <c r="BX293" s="163"/>
      <c r="BY293" s="165"/>
      <c r="BZ293" s="166"/>
      <c r="CA293" s="152"/>
      <c r="CB293" s="35"/>
      <c r="CC293" s="26"/>
      <c r="CD293" s="18"/>
      <c r="CF293" s="22"/>
      <c r="CH293" s="20"/>
      <c r="CI293" s="23"/>
      <c r="CJ293" s="32"/>
      <c r="CK293" s="35"/>
      <c r="CL293" s="26"/>
      <c r="CM293" s="18"/>
      <c r="CO293" s="22"/>
      <c r="CQ293" s="20"/>
      <c r="CR293" s="23"/>
      <c r="CS293" s="32"/>
      <c r="CT293" s="35"/>
      <c r="CU293" s="26"/>
      <c r="CV293" s="18"/>
      <c r="CX293" s="22"/>
      <c r="CZ293" s="20"/>
      <c r="DA293" s="23"/>
      <c r="DB293" s="32"/>
      <c r="DC293" s="35"/>
      <c r="DD293" s="26"/>
      <c r="DE293" s="18"/>
      <c r="DG293" s="22"/>
      <c r="DI293" s="20"/>
      <c r="DJ293" s="23"/>
      <c r="DK293" s="32"/>
      <c r="DL293" s="35"/>
      <c r="DM293" s="26"/>
      <c r="DN293" s="18"/>
      <c r="DP293" s="22"/>
      <c r="DR293" s="20"/>
      <c r="DS293" s="23"/>
      <c r="DT293" s="32"/>
      <c r="DU293" s="35"/>
      <c r="DV293" s="26"/>
      <c r="DW293" s="18"/>
      <c r="DY293" s="22"/>
      <c r="EA293" s="20"/>
      <c r="EB293" s="23"/>
      <c r="EC293" s="32"/>
      <c r="ED293" s="35"/>
      <c r="EE293" s="26"/>
      <c r="EF293" s="18"/>
      <c r="EH293" s="22"/>
      <c r="EJ293" s="20"/>
      <c r="EK293" s="23"/>
      <c r="EL293" s="32"/>
      <c r="EM293" s="35"/>
      <c r="EN293" s="26"/>
      <c r="EO293" s="18"/>
      <c r="EQ293" s="22"/>
      <c r="ES293" s="20"/>
      <c r="ET293" s="23"/>
      <c r="EU293" s="32"/>
      <c r="EV293" s="35"/>
      <c r="EW293" s="26"/>
      <c r="EX293" s="18"/>
      <c r="EZ293" s="22"/>
      <c r="FB293" s="20"/>
      <c r="FC293" s="23"/>
      <c r="FD293" s="32"/>
      <c r="FE293" s="35"/>
      <c r="FF293" s="26"/>
      <c r="FG293" s="18"/>
      <c r="FI293" s="22"/>
      <c r="FK293" s="20"/>
      <c r="FL293" s="23"/>
      <c r="FM293" s="32"/>
      <c r="FN293" s="35"/>
      <c r="FO293" s="26"/>
      <c r="FP293" s="18"/>
      <c r="FR293" s="22"/>
      <c r="FT293" s="20"/>
      <c r="FU293" s="23"/>
      <c r="FV293" s="32"/>
      <c r="FW293" s="35"/>
      <c r="FX293" s="26"/>
      <c r="FY293" s="18"/>
      <c r="GA293" s="22"/>
      <c r="GC293" s="20"/>
      <c r="GD293" s="23"/>
      <c r="GE293" s="32"/>
    </row>
    <row r="294" spans="1:187" s="5" customFormat="1" ht="15.75" customHeight="1">
      <c r="A294" s="184" t="s">
        <v>505</v>
      </c>
      <c r="B294" s="185" t="s">
        <v>134</v>
      </c>
      <c r="C294" s="190" t="s">
        <v>32</v>
      </c>
      <c r="D294" s="187">
        <v>0.30599999999999999</v>
      </c>
      <c r="E294" s="187"/>
      <c r="F294" s="188"/>
      <c r="G294" s="188">
        <v>139900</v>
      </c>
      <c r="H294" s="184" t="s">
        <v>37</v>
      </c>
      <c r="I294" s="189" t="s">
        <v>2171</v>
      </c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</row>
    <row r="295" spans="1:187" s="27" customFormat="1" ht="15.75" customHeight="1">
      <c r="A295" s="184" t="s">
        <v>506</v>
      </c>
      <c r="B295" s="185" t="s">
        <v>134</v>
      </c>
      <c r="C295" s="190" t="s">
        <v>32</v>
      </c>
      <c r="D295" s="187">
        <v>0.32600000000000001</v>
      </c>
      <c r="E295" s="187"/>
      <c r="F295" s="188"/>
      <c r="G295" s="188">
        <v>119900</v>
      </c>
      <c r="H295" s="184" t="s">
        <v>37</v>
      </c>
      <c r="I295" s="189" t="s">
        <v>444</v>
      </c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0"/>
      <c r="BW295" s="160"/>
      <c r="BX295" s="160"/>
      <c r="BY295" s="160"/>
      <c r="BZ295" s="160"/>
    </row>
    <row r="296" spans="1:187" s="27" customFormat="1" ht="15.75" customHeight="1">
      <c r="A296" s="184" t="s">
        <v>506</v>
      </c>
      <c r="B296" s="185" t="s">
        <v>134</v>
      </c>
      <c r="C296" s="190" t="s">
        <v>32</v>
      </c>
      <c r="D296" s="187">
        <v>0.16700000000000001</v>
      </c>
      <c r="E296" s="187"/>
      <c r="F296" s="188" t="s">
        <v>2204</v>
      </c>
      <c r="G296" s="188">
        <v>99900</v>
      </c>
      <c r="H296" s="184" t="s">
        <v>42</v>
      </c>
      <c r="I296" s="189" t="s">
        <v>507</v>
      </c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0"/>
      <c r="BW296" s="160"/>
      <c r="BX296" s="160"/>
      <c r="BY296" s="160"/>
      <c r="BZ296" s="160"/>
    </row>
    <row r="297" spans="1:187" s="27" customFormat="1" ht="15.75" customHeight="1">
      <c r="A297" s="184" t="s">
        <v>508</v>
      </c>
      <c r="B297" s="185" t="s">
        <v>134</v>
      </c>
      <c r="C297" s="190">
        <v>20</v>
      </c>
      <c r="D297" s="187">
        <v>0.61199999999999999</v>
      </c>
      <c r="E297" s="191"/>
      <c r="F297" s="188" t="s">
        <v>260</v>
      </c>
      <c r="G297" s="188">
        <v>136900</v>
      </c>
      <c r="H297" s="184" t="s">
        <v>42</v>
      </c>
      <c r="I297" s="189" t="s">
        <v>509</v>
      </c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0"/>
      <c r="BW297" s="160"/>
      <c r="BX297" s="160"/>
      <c r="BY297" s="160"/>
      <c r="BZ297" s="160"/>
    </row>
    <row r="298" spans="1:187" s="27" customFormat="1" ht="15.75" customHeight="1">
      <c r="A298" s="202" t="s">
        <v>510</v>
      </c>
      <c r="B298" s="185" t="s">
        <v>134</v>
      </c>
      <c r="C298" s="190">
        <v>20</v>
      </c>
      <c r="D298" s="187">
        <v>0.746</v>
      </c>
      <c r="E298" s="187">
        <v>214.4</v>
      </c>
      <c r="F298" s="188"/>
      <c r="G298" s="188">
        <v>144900</v>
      </c>
      <c r="H298" s="184" t="s">
        <v>24</v>
      </c>
      <c r="I298" s="189" t="s">
        <v>511</v>
      </c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160"/>
      <c r="BX298" s="160"/>
      <c r="BY298" s="160"/>
      <c r="BZ298" s="160"/>
    </row>
    <row r="299" spans="1:187" s="27" customFormat="1" ht="15.75" customHeight="1">
      <c r="A299" s="184" t="s">
        <v>512</v>
      </c>
      <c r="B299" s="185" t="s">
        <v>134</v>
      </c>
      <c r="C299" s="190" t="s">
        <v>32</v>
      </c>
      <c r="D299" s="187">
        <v>1.5150000000000001</v>
      </c>
      <c r="E299" s="187"/>
      <c r="F299" s="188" t="s">
        <v>429</v>
      </c>
      <c r="G299" s="188">
        <v>149900</v>
      </c>
      <c r="H299" s="184" t="s">
        <v>42</v>
      </c>
      <c r="I299" s="189" t="s">
        <v>2172</v>
      </c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  <c r="BV299" s="160"/>
      <c r="BW299" s="160"/>
      <c r="BX299" s="160"/>
      <c r="BY299" s="160"/>
      <c r="BZ299" s="160"/>
    </row>
    <row r="300" spans="1:187" s="5" customFormat="1" ht="15.75" customHeight="1">
      <c r="A300" s="202" t="s">
        <v>510</v>
      </c>
      <c r="B300" s="185" t="s">
        <v>134</v>
      </c>
      <c r="C300" s="190" t="s">
        <v>32</v>
      </c>
      <c r="D300" s="187">
        <v>71.7</v>
      </c>
      <c r="E300" s="187">
        <v>68</v>
      </c>
      <c r="F300" s="188"/>
      <c r="G300" s="188">
        <v>149900</v>
      </c>
      <c r="H300" s="184" t="s">
        <v>37</v>
      </c>
      <c r="I300" s="189" t="s">
        <v>2173</v>
      </c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</row>
    <row r="301" spans="1:187" s="27" customFormat="1" ht="15.75" customHeight="1">
      <c r="A301" s="184" t="s">
        <v>513</v>
      </c>
      <c r="B301" s="185" t="s">
        <v>134</v>
      </c>
      <c r="C301" s="190" t="s">
        <v>32</v>
      </c>
      <c r="D301" s="187">
        <v>1.5030000000000001</v>
      </c>
      <c r="E301" s="187"/>
      <c r="F301" s="188" t="s">
        <v>260</v>
      </c>
      <c r="G301" s="188">
        <v>139900</v>
      </c>
      <c r="H301" s="184" t="s">
        <v>42</v>
      </c>
      <c r="I301" s="189" t="s">
        <v>2174</v>
      </c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  <c r="BV301" s="160"/>
      <c r="BW301" s="160"/>
      <c r="BX301" s="160"/>
      <c r="BY301" s="160"/>
      <c r="BZ301" s="160"/>
    </row>
    <row r="302" spans="1:187" s="5" customFormat="1" ht="15.75" customHeight="1">
      <c r="A302" s="184" t="s">
        <v>514</v>
      </c>
      <c r="B302" s="185" t="s">
        <v>134</v>
      </c>
      <c r="C302" s="190" t="s">
        <v>32</v>
      </c>
      <c r="D302" s="187">
        <v>0.8</v>
      </c>
      <c r="E302" s="191"/>
      <c r="F302" s="188" t="s">
        <v>429</v>
      </c>
      <c r="G302" s="188">
        <v>149900</v>
      </c>
      <c r="H302" s="184" t="s">
        <v>42</v>
      </c>
      <c r="I302" s="189" t="s">
        <v>486</v>
      </c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</row>
    <row r="303" spans="1:187" s="27" customFormat="1" ht="15.75" customHeight="1">
      <c r="A303" s="184" t="s">
        <v>515</v>
      </c>
      <c r="B303" s="185" t="s">
        <v>134</v>
      </c>
      <c r="C303" s="190" t="s">
        <v>32</v>
      </c>
      <c r="D303" s="187">
        <v>0.16</v>
      </c>
      <c r="E303" s="187"/>
      <c r="F303" s="188"/>
      <c r="G303" s="188">
        <v>154900</v>
      </c>
      <c r="H303" s="184" t="s">
        <v>24</v>
      </c>
      <c r="I303" s="189" t="s">
        <v>516</v>
      </c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0"/>
      <c r="BW303" s="160"/>
      <c r="BX303" s="160"/>
      <c r="BY303" s="160"/>
      <c r="BZ303" s="160"/>
    </row>
    <row r="304" spans="1:187" s="5" customFormat="1" ht="15.75" customHeight="1">
      <c r="A304" s="206" t="s">
        <v>517</v>
      </c>
      <c r="B304" s="185" t="s">
        <v>159</v>
      </c>
      <c r="C304" s="190" t="s">
        <v>32</v>
      </c>
      <c r="D304" s="187">
        <v>51.305</v>
      </c>
      <c r="E304" s="187">
        <v>26.393000000000001</v>
      </c>
      <c r="F304" s="188"/>
      <c r="G304" s="188">
        <v>154900</v>
      </c>
      <c r="H304" s="184" t="s">
        <v>37</v>
      </c>
      <c r="I304" s="189" t="s">
        <v>518</v>
      </c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</row>
    <row r="305" spans="1:78" s="27" customFormat="1" ht="15.75" customHeight="1">
      <c r="A305" s="184" t="s">
        <v>517</v>
      </c>
      <c r="B305" s="185" t="s">
        <v>134</v>
      </c>
      <c r="C305" s="190" t="s">
        <v>519</v>
      </c>
      <c r="D305" s="187">
        <v>0.161</v>
      </c>
      <c r="E305" s="187"/>
      <c r="F305" s="188"/>
      <c r="G305" s="188">
        <v>159900</v>
      </c>
      <c r="H305" s="184" t="s">
        <v>42</v>
      </c>
      <c r="I305" s="189" t="s">
        <v>520</v>
      </c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</row>
    <row r="306" spans="1:78" s="27" customFormat="1" ht="15.75" customHeight="1">
      <c r="A306" s="184" t="s">
        <v>521</v>
      </c>
      <c r="B306" s="185" t="s">
        <v>134</v>
      </c>
      <c r="C306" s="190">
        <v>20</v>
      </c>
      <c r="D306" s="187"/>
      <c r="E306" s="187">
        <v>0.23</v>
      </c>
      <c r="F306" s="188"/>
      <c r="G306" s="188">
        <v>155900</v>
      </c>
      <c r="H306" s="184" t="s">
        <v>48</v>
      </c>
      <c r="I306" s="189" t="s">
        <v>78</v>
      </c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</row>
    <row r="307" spans="1:78" s="5" customFormat="1" ht="15.75" customHeight="1">
      <c r="A307" s="192" t="s">
        <v>522</v>
      </c>
      <c r="B307" s="185" t="s">
        <v>134</v>
      </c>
      <c r="C307" s="190" t="s">
        <v>523</v>
      </c>
      <c r="D307" s="187">
        <v>9.1999999999999998E-2</v>
      </c>
      <c r="E307" s="187"/>
      <c r="F307" s="188"/>
      <c r="G307" s="188">
        <v>159900</v>
      </c>
      <c r="H307" s="184" t="s">
        <v>24</v>
      </c>
      <c r="I307" s="189" t="s">
        <v>524</v>
      </c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</row>
    <row r="308" spans="1:78" s="27" customFormat="1" ht="15.75" customHeight="1">
      <c r="A308" s="184" t="s">
        <v>525</v>
      </c>
      <c r="B308" s="185" t="s">
        <v>134</v>
      </c>
      <c r="C308" s="190">
        <v>20</v>
      </c>
      <c r="D308" s="187">
        <v>0.55400000000000005</v>
      </c>
      <c r="E308" s="191"/>
      <c r="F308" s="188"/>
      <c r="G308" s="188">
        <v>99900</v>
      </c>
      <c r="H308" s="184" t="s">
        <v>24</v>
      </c>
      <c r="I308" s="189" t="s">
        <v>526</v>
      </c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</row>
    <row r="309" spans="1:78" s="27" customFormat="1" ht="15.75" customHeight="1">
      <c r="A309" s="184" t="s">
        <v>527</v>
      </c>
      <c r="B309" s="185" t="s">
        <v>170</v>
      </c>
      <c r="C309" s="190">
        <v>20</v>
      </c>
      <c r="D309" s="187">
        <v>0.223</v>
      </c>
      <c r="E309" s="187"/>
      <c r="F309" s="188"/>
      <c r="G309" s="188">
        <v>59900</v>
      </c>
      <c r="H309" s="184" t="s">
        <v>37</v>
      </c>
      <c r="I309" s="189" t="s">
        <v>528</v>
      </c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</row>
    <row r="310" spans="1:78" s="27" customFormat="1" ht="15.75" customHeight="1">
      <c r="A310" s="184" t="s">
        <v>529</v>
      </c>
      <c r="B310" s="185" t="s">
        <v>134</v>
      </c>
      <c r="C310" s="190">
        <v>20</v>
      </c>
      <c r="D310" s="187">
        <v>0.66400000000000003</v>
      </c>
      <c r="E310" s="191"/>
      <c r="F310" s="188"/>
      <c r="G310" s="188">
        <v>99900</v>
      </c>
      <c r="H310" s="184" t="s">
        <v>24</v>
      </c>
      <c r="I310" s="189" t="s">
        <v>530</v>
      </c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  <c r="BI310" s="160"/>
      <c r="BJ310" s="160"/>
      <c r="BK310" s="160"/>
      <c r="BL310" s="160"/>
      <c r="BM310" s="160"/>
      <c r="BN310" s="160"/>
      <c r="BO310" s="160"/>
      <c r="BP310" s="160"/>
      <c r="BQ310" s="160"/>
      <c r="BR310" s="160"/>
      <c r="BS310" s="160"/>
      <c r="BT310" s="160"/>
      <c r="BU310" s="160"/>
      <c r="BV310" s="160"/>
      <c r="BW310" s="160"/>
      <c r="BX310" s="160"/>
      <c r="BY310" s="160"/>
      <c r="BZ310" s="160"/>
    </row>
    <row r="311" spans="1:78" s="27" customFormat="1" ht="15.75" customHeight="1">
      <c r="A311" s="184" t="s">
        <v>531</v>
      </c>
      <c r="B311" s="185" t="s">
        <v>134</v>
      </c>
      <c r="C311" s="190" t="s">
        <v>32</v>
      </c>
      <c r="D311" s="187">
        <v>0.42899999999999999</v>
      </c>
      <c r="E311" s="191"/>
      <c r="F311" s="188"/>
      <c r="G311" s="188">
        <v>149900</v>
      </c>
      <c r="H311" s="184" t="s">
        <v>24</v>
      </c>
      <c r="I311" s="189" t="s">
        <v>532</v>
      </c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  <c r="BI311" s="160"/>
      <c r="BJ311" s="160"/>
      <c r="BK311" s="160"/>
      <c r="BL311" s="160"/>
      <c r="BM311" s="160"/>
      <c r="BN311" s="160"/>
      <c r="BO311" s="160"/>
      <c r="BP311" s="160"/>
      <c r="BQ311" s="160"/>
      <c r="BR311" s="160"/>
      <c r="BS311" s="160"/>
      <c r="BT311" s="160"/>
      <c r="BU311" s="160"/>
      <c r="BV311" s="160"/>
      <c r="BW311" s="160"/>
      <c r="BX311" s="160"/>
      <c r="BY311" s="160"/>
      <c r="BZ311" s="160"/>
    </row>
    <row r="312" spans="1:78" s="5" customFormat="1" ht="15.75" customHeight="1">
      <c r="A312" s="200" t="s">
        <v>533</v>
      </c>
      <c r="B312" s="185" t="s">
        <v>134</v>
      </c>
      <c r="C312" s="190" t="s">
        <v>32</v>
      </c>
      <c r="D312" s="187">
        <v>1.1120000000000001</v>
      </c>
      <c r="E312" s="187"/>
      <c r="F312" s="188"/>
      <c r="G312" s="188">
        <v>59900</v>
      </c>
      <c r="H312" s="184" t="s">
        <v>37</v>
      </c>
      <c r="I312" s="189" t="s">
        <v>534</v>
      </c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</row>
    <row r="313" spans="1:78" s="5" customFormat="1" ht="15.75" customHeight="1">
      <c r="A313" s="184" t="s">
        <v>535</v>
      </c>
      <c r="B313" s="185" t="s">
        <v>134</v>
      </c>
      <c r="C313" s="190">
        <v>20</v>
      </c>
      <c r="D313" s="187">
        <v>0.128</v>
      </c>
      <c r="E313" s="191"/>
      <c r="F313" s="188" t="s">
        <v>2204</v>
      </c>
      <c r="G313" s="188">
        <v>89900</v>
      </c>
      <c r="H313" s="184" t="s">
        <v>42</v>
      </c>
      <c r="I313" s="189" t="s">
        <v>536</v>
      </c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</row>
    <row r="314" spans="1:78" s="5" customFormat="1" ht="15.75" customHeight="1">
      <c r="A314" s="184" t="s">
        <v>535</v>
      </c>
      <c r="B314" s="185" t="s">
        <v>134</v>
      </c>
      <c r="C314" s="190">
        <v>20</v>
      </c>
      <c r="D314" s="187">
        <v>2.0859999999999999</v>
      </c>
      <c r="E314" s="191"/>
      <c r="F314" s="188" t="s">
        <v>2204</v>
      </c>
      <c r="G314" s="188">
        <v>89900</v>
      </c>
      <c r="H314" s="184" t="s">
        <v>42</v>
      </c>
      <c r="I314" s="189" t="s">
        <v>537</v>
      </c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</row>
    <row r="315" spans="1:78" s="5" customFormat="1" ht="15.75" customHeight="1">
      <c r="A315" s="184" t="s">
        <v>535</v>
      </c>
      <c r="B315" s="185" t="s">
        <v>134</v>
      </c>
      <c r="C315" s="190" t="s">
        <v>32</v>
      </c>
      <c r="D315" s="187">
        <v>0.40400000000000003</v>
      </c>
      <c r="E315" s="187"/>
      <c r="F315" s="188" t="s">
        <v>2204</v>
      </c>
      <c r="G315" s="188">
        <v>99900</v>
      </c>
      <c r="H315" s="184" t="s">
        <v>42</v>
      </c>
      <c r="I315" s="189" t="s">
        <v>538</v>
      </c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</row>
    <row r="316" spans="1:78" s="5" customFormat="1" ht="15.75" customHeight="1">
      <c r="A316" s="184" t="s">
        <v>539</v>
      </c>
      <c r="B316" s="185" t="s">
        <v>134</v>
      </c>
      <c r="C316" s="190">
        <v>20</v>
      </c>
      <c r="D316" s="187">
        <v>0.13200000000000001</v>
      </c>
      <c r="E316" s="187"/>
      <c r="F316" s="188" t="s">
        <v>2204</v>
      </c>
      <c r="G316" s="188">
        <v>89900</v>
      </c>
      <c r="H316" s="184" t="s">
        <v>42</v>
      </c>
      <c r="I316" s="189" t="s">
        <v>257</v>
      </c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</row>
    <row r="317" spans="1:78" s="27" customFormat="1" ht="15.75" customHeight="1">
      <c r="A317" s="184" t="s">
        <v>539</v>
      </c>
      <c r="B317" s="185" t="s">
        <v>134</v>
      </c>
      <c r="C317" s="190">
        <v>20</v>
      </c>
      <c r="D317" s="187">
        <v>0.39700000000000002</v>
      </c>
      <c r="E317" s="187"/>
      <c r="F317" s="188"/>
      <c r="G317" s="188">
        <v>89900</v>
      </c>
      <c r="H317" s="184" t="s">
        <v>37</v>
      </c>
      <c r="I317" s="189" t="s">
        <v>540</v>
      </c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0"/>
      <c r="BW317" s="160"/>
      <c r="BX317" s="160"/>
      <c r="BY317" s="160"/>
      <c r="BZ317" s="160"/>
    </row>
    <row r="318" spans="1:78" s="5" customFormat="1" ht="15.75" customHeight="1">
      <c r="A318" s="184" t="s">
        <v>541</v>
      </c>
      <c r="B318" s="185" t="s">
        <v>170</v>
      </c>
      <c r="C318" s="190" t="s">
        <v>32</v>
      </c>
      <c r="D318" s="187">
        <v>31.363</v>
      </c>
      <c r="E318" s="187"/>
      <c r="F318" s="188"/>
      <c r="G318" s="188">
        <v>79900</v>
      </c>
      <c r="H318" s="184" t="s">
        <v>37</v>
      </c>
      <c r="I318" s="189" t="s">
        <v>542</v>
      </c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</row>
    <row r="319" spans="1:78" s="27" customFormat="1" ht="15.75" customHeight="1">
      <c r="A319" s="184" t="s">
        <v>543</v>
      </c>
      <c r="B319" s="185" t="s">
        <v>134</v>
      </c>
      <c r="C319" s="190">
        <v>20</v>
      </c>
      <c r="D319" s="187">
        <v>1.605</v>
      </c>
      <c r="E319" s="191">
        <v>0.26</v>
      </c>
      <c r="F319" s="188">
        <v>129900</v>
      </c>
      <c r="G319" s="188">
        <v>133900</v>
      </c>
      <c r="H319" s="184" t="s">
        <v>37</v>
      </c>
      <c r="I319" s="189" t="s">
        <v>2230</v>
      </c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</row>
    <row r="320" spans="1:78" s="27" customFormat="1" ht="15.75" customHeight="1">
      <c r="A320" s="184" t="s">
        <v>544</v>
      </c>
      <c r="B320" s="185" t="s">
        <v>134</v>
      </c>
      <c r="C320" s="190" t="s">
        <v>32</v>
      </c>
      <c r="D320" s="187">
        <v>1.4279999999999999</v>
      </c>
      <c r="E320" s="187"/>
      <c r="F320" s="188" t="s">
        <v>2231</v>
      </c>
      <c r="G320" s="188">
        <v>139900</v>
      </c>
      <c r="H320" s="184" t="s">
        <v>42</v>
      </c>
      <c r="I320" s="189" t="s">
        <v>546</v>
      </c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</row>
    <row r="321" spans="1:78" s="27" customFormat="1" ht="15.75" customHeight="1">
      <c r="A321" s="184" t="s">
        <v>544</v>
      </c>
      <c r="B321" s="185" t="s">
        <v>134</v>
      </c>
      <c r="C321" s="190" t="s">
        <v>32</v>
      </c>
      <c r="D321" s="187">
        <v>0.25800000000000001</v>
      </c>
      <c r="E321" s="187">
        <v>0.7</v>
      </c>
      <c r="F321" s="188" t="s">
        <v>545</v>
      </c>
      <c r="G321" s="188">
        <v>155900</v>
      </c>
      <c r="H321" s="184" t="s">
        <v>37</v>
      </c>
      <c r="I321" s="189" t="s">
        <v>2232</v>
      </c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0"/>
      <c r="BN321" s="160"/>
      <c r="BO321" s="160"/>
      <c r="BP321" s="160"/>
      <c r="BQ321" s="160"/>
      <c r="BR321" s="160"/>
      <c r="BS321" s="160"/>
      <c r="BT321" s="160"/>
      <c r="BU321" s="160"/>
      <c r="BV321" s="160"/>
      <c r="BW321" s="160"/>
      <c r="BX321" s="160"/>
      <c r="BY321" s="160"/>
      <c r="BZ321" s="160"/>
    </row>
    <row r="322" spans="1:78" s="27" customFormat="1" ht="15.75" customHeight="1">
      <c r="A322" s="184" t="s">
        <v>544</v>
      </c>
      <c r="B322" s="185" t="s">
        <v>134</v>
      </c>
      <c r="C322" s="190">
        <v>10</v>
      </c>
      <c r="D322" s="187">
        <v>0.46600000000000003</v>
      </c>
      <c r="E322" s="187"/>
      <c r="F322" s="188" t="s">
        <v>2233</v>
      </c>
      <c r="G322" s="188">
        <v>133900</v>
      </c>
      <c r="H322" s="184" t="s">
        <v>42</v>
      </c>
      <c r="I322" s="189" t="s">
        <v>547</v>
      </c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</row>
    <row r="323" spans="1:78" s="5" customFormat="1" ht="15.75" customHeight="1">
      <c r="A323" s="200" t="s">
        <v>544</v>
      </c>
      <c r="B323" s="185" t="s">
        <v>134</v>
      </c>
      <c r="C323" s="190" t="s">
        <v>548</v>
      </c>
      <c r="D323" s="187">
        <v>0.158</v>
      </c>
      <c r="E323" s="191"/>
      <c r="F323" s="188" t="s">
        <v>2234</v>
      </c>
      <c r="G323" s="188">
        <v>139900</v>
      </c>
      <c r="H323" s="184" t="s">
        <v>42</v>
      </c>
      <c r="I323" s="189" t="s">
        <v>549</v>
      </c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</row>
    <row r="324" spans="1:78" s="5" customFormat="1" ht="15.75" customHeight="1">
      <c r="A324" s="184" t="s">
        <v>550</v>
      </c>
      <c r="B324" s="185" t="s">
        <v>134</v>
      </c>
      <c r="C324" s="190" t="s">
        <v>263</v>
      </c>
      <c r="D324" s="187">
        <v>1.53</v>
      </c>
      <c r="E324" s="191"/>
      <c r="F324" s="188" t="s">
        <v>2204</v>
      </c>
      <c r="G324" s="188">
        <v>89900</v>
      </c>
      <c r="H324" s="184" t="s">
        <v>42</v>
      </c>
      <c r="I324" s="189" t="s">
        <v>551</v>
      </c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</row>
    <row r="325" spans="1:78" s="5" customFormat="1" ht="15.75" customHeight="1">
      <c r="A325" s="184" t="s">
        <v>552</v>
      </c>
      <c r="B325" s="185" t="s">
        <v>134</v>
      </c>
      <c r="C325" s="190" t="s">
        <v>32</v>
      </c>
      <c r="D325" s="187">
        <v>0.16700000000000001</v>
      </c>
      <c r="E325" s="191"/>
      <c r="F325" s="188"/>
      <c r="G325" s="188">
        <v>99900</v>
      </c>
      <c r="H325" s="184" t="s">
        <v>37</v>
      </c>
      <c r="I325" s="189" t="s">
        <v>553</v>
      </c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</row>
    <row r="326" spans="1:78" s="27" customFormat="1" ht="15.75" customHeight="1">
      <c r="A326" s="184" t="s">
        <v>554</v>
      </c>
      <c r="B326" s="185" t="s">
        <v>134</v>
      </c>
      <c r="C326" s="190">
        <v>20</v>
      </c>
      <c r="D326" s="187">
        <v>1.3620000000000001</v>
      </c>
      <c r="E326" s="191"/>
      <c r="F326" s="188"/>
      <c r="G326" s="188">
        <v>99900</v>
      </c>
      <c r="H326" s="184" t="s">
        <v>37</v>
      </c>
      <c r="I326" s="189" t="s">
        <v>2175</v>
      </c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</row>
    <row r="327" spans="1:78" s="27" customFormat="1" ht="15.75" customHeight="1">
      <c r="A327" s="184" t="s">
        <v>554</v>
      </c>
      <c r="B327" s="185" t="s">
        <v>134</v>
      </c>
      <c r="C327" s="190" t="s">
        <v>32</v>
      </c>
      <c r="D327" s="187">
        <v>1.2</v>
      </c>
      <c r="E327" s="191"/>
      <c r="F327" s="188"/>
      <c r="G327" s="188">
        <v>109900</v>
      </c>
      <c r="H327" s="184" t="s">
        <v>37</v>
      </c>
      <c r="I327" s="189" t="s">
        <v>2176</v>
      </c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  <c r="BV327" s="160"/>
      <c r="BW327" s="160"/>
      <c r="BX327" s="160"/>
      <c r="BY327" s="160"/>
      <c r="BZ327" s="160"/>
    </row>
    <row r="328" spans="1:78" s="5" customFormat="1" ht="15.75" customHeight="1">
      <c r="A328" s="184" t="s">
        <v>555</v>
      </c>
      <c r="B328" s="185" t="s">
        <v>134</v>
      </c>
      <c r="C328" s="190" t="s">
        <v>224</v>
      </c>
      <c r="D328" s="187">
        <v>1.214</v>
      </c>
      <c r="E328" s="191"/>
      <c r="F328" s="188"/>
      <c r="G328" s="188">
        <v>129900</v>
      </c>
      <c r="H328" s="184" t="s">
        <v>42</v>
      </c>
      <c r="I328" s="189" t="s">
        <v>556</v>
      </c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</row>
    <row r="329" spans="1:78" s="5" customFormat="1" ht="15.75" customHeight="1">
      <c r="A329" s="184" t="s">
        <v>557</v>
      </c>
      <c r="B329" s="185" t="s">
        <v>134</v>
      </c>
      <c r="C329" s="190">
        <v>20</v>
      </c>
      <c r="D329" s="187">
        <v>4.6900000000000004</v>
      </c>
      <c r="E329" s="191"/>
      <c r="F329" s="188"/>
      <c r="G329" s="188">
        <v>129900</v>
      </c>
      <c r="H329" s="184" t="s">
        <v>37</v>
      </c>
      <c r="I329" s="189" t="s">
        <v>558</v>
      </c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</row>
    <row r="330" spans="1:78" s="5" customFormat="1" ht="15.75" customHeight="1">
      <c r="A330" s="184" t="s">
        <v>559</v>
      </c>
      <c r="B330" s="185" t="s">
        <v>134</v>
      </c>
      <c r="C330" s="190">
        <v>20</v>
      </c>
      <c r="D330" s="187">
        <v>2.63</v>
      </c>
      <c r="E330" s="191">
        <v>10</v>
      </c>
      <c r="F330" s="188" t="s">
        <v>499</v>
      </c>
      <c r="G330" s="188">
        <v>109900</v>
      </c>
      <c r="H330" s="184" t="s">
        <v>42</v>
      </c>
      <c r="I330" s="189" t="s">
        <v>560</v>
      </c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</row>
    <row r="331" spans="1:78" s="27" customFormat="1" ht="15.75" customHeight="1">
      <c r="A331" s="184" t="s">
        <v>559</v>
      </c>
      <c r="B331" s="185" t="s">
        <v>134</v>
      </c>
      <c r="C331" s="190" t="s">
        <v>523</v>
      </c>
      <c r="D331" s="187">
        <v>0.33500000000000002</v>
      </c>
      <c r="E331" s="191"/>
      <c r="F331" s="188" t="s">
        <v>2204</v>
      </c>
      <c r="G331" s="188">
        <v>109900</v>
      </c>
      <c r="H331" s="184" t="s">
        <v>42</v>
      </c>
      <c r="I331" s="189" t="s">
        <v>561</v>
      </c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  <c r="BV331" s="160"/>
      <c r="BW331" s="160"/>
      <c r="BX331" s="160"/>
      <c r="BY331" s="160"/>
      <c r="BZ331" s="160"/>
    </row>
    <row r="332" spans="1:78" s="5" customFormat="1" ht="15.75" customHeight="1">
      <c r="A332" s="200" t="s">
        <v>562</v>
      </c>
      <c r="B332" s="185" t="s">
        <v>134</v>
      </c>
      <c r="C332" s="190" t="s">
        <v>548</v>
      </c>
      <c r="D332" s="187">
        <v>0.72099999999999997</v>
      </c>
      <c r="E332" s="191"/>
      <c r="F332" s="188" t="s">
        <v>2235</v>
      </c>
      <c r="G332" s="188">
        <v>139900</v>
      </c>
      <c r="H332" s="184" t="s">
        <v>42</v>
      </c>
      <c r="I332" s="189" t="s">
        <v>564</v>
      </c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</row>
    <row r="333" spans="1:78" s="5" customFormat="1" ht="15.75" customHeight="1">
      <c r="A333" s="184" t="s">
        <v>559</v>
      </c>
      <c r="B333" s="185" t="s">
        <v>134</v>
      </c>
      <c r="C333" s="190" t="s">
        <v>263</v>
      </c>
      <c r="D333" s="187">
        <v>4.9850000000000003</v>
      </c>
      <c r="E333" s="191"/>
      <c r="F333" s="188"/>
      <c r="G333" s="188">
        <v>149900</v>
      </c>
      <c r="H333" s="184" t="s">
        <v>42</v>
      </c>
      <c r="I333" s="189" t="s">
        <v>565</v>
      </c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</row>
    <row r="334" spans="1:78" s="5" customFormat="1" ht="15.75" customHeight="1">
      <c r="A334" s="184" t="s">
        <v>566</v>
      </c>
      <c r="B334" s="185" t="s">
        <v>149</v>
      </c>
      <c r="C334" s="190" t="s">
        <v>263</v>
      </c>
      <c r="D334" s="187">
        <v>4.49</v>
      </c>
      <c r="E334" s="191"/>
      <c r="F334" s="188"/>
      <c r="G334" s="188">
        <v>139900</v>
      </c>
      <c r="H334" s="184" t="s">
        <v>37</v>
      </c>
      <c r="I334" s="189" t="s">
        <v>567</v>
      </c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</row>
    <row r="335" spans="1:78" s="5" customFormat="1" ht="15.75" customHeight="1">
      <c r="A335" s="202" t="s">
        <v>566</v>
      </c>
      <c r="B335" s="185" t="s">
        <v>134</v>
      </c>
      <c r="C335" s="190" t="s">
        <v>32</v>
      </c>
      <c r="D335" s="191">
        <v>29.097000000000001</v>
      </c>
      <c r="E335" s="191">
        <v>19.7</v>
      </c>
      <c r="F335" s="188"/>
      <c r="G335" s="188">
        <v>149900</v>
      </c>
      <c r="H335" s="184" t="s">
        <v>37</v>
      </c>
      <c r="I335" s="189" t="s">
        <v>568</v>
      </c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</row>
    <row r="336" spans="1:78" s="5" customFormat="1" ht="15.75" customHeight="1">
      <c r="A336" s="184" t="s">
        <v>566</v>
      </c>
      <c r="B336" s="185" t="s">
        <v>134</v>
      </c>
      <c r="C336" s="190" t="s">
        <v>32</v>
      </c>
      <c r="D336" s="187">
        <v>1.1559999999999999</v>
      </c>
      <c r="E336" s="191"/>
      <c r="F336" s="188"/>
      <c r="G336" s="188">
        <v>139900</v>
      </c>
      <c r="H336" s="184" t="s">
        <v>37</v>
      </c>
      <c r="I336" s="207" t="s">
        <v>569</v>
      </c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</row>
    <row r="337" spans="1:78" s="27" customFormat="1" ht="15.75" customHeight="1">
      <c r="A337" s="184" t="s">
        <v>559</v>
      </c>
      <c r="B337" s="185" t="s">
        <v>134</v>
      </c>
      <c r="C337" s="190" t="s">
        <v>32</v>
      </c>
      <c r="D337" s="187">
        <v>0.82400000000000007</v>
      </c>
      <c r="E337" s="187"/>
      <c r="F337" s="188"/>
      <c r="G337" s="188">
        <v>139900</v>
      </c>
      <c r="H337" s="184" t="s">
        <v>42</v>
      </c>
      <c r="I337" s="189" t="s">
        <v>570</v>
      </c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  <c r="BI337" s="160"/>
      <c r="BJ337" s="160"/>
      <c r="BK337" s="160"/>
      <c r="BL337" s="160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0"/>
      <c r="BW337" s="160"/>
      <c r="BX337" s="160"/>
      <c r="BY337" s="160"/>
      <c r="BZ337" s="160"/>
    </row>
    <row r="338" spans="1:78" s="5" customFormat="1" ht="15.75" customHeight="1">
      <c r="A338" s="200" t="s">
        <v>562</v>
      </c>
      <c r="B338" s="185" t="s">
        <v>134</v>
      </c>
      <c r="C338" s="190" t="s">
        <v>397</v>
      </c>
      <c r="D338" s="187">
        <v>5.6740000000000004</v>
      </c>
      <c r="E338" s="191"/>
      <c r="F338" s="188"/>
      <c r="G338" s="188">
        <v>159900</v>
      </c>
      <c r="H338" s="184" t="s">
        <v>42</v>
      </c>
      <c r="I338" s="189" t="s">
        <v>571</v>
      </c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</row>
    <row r="339" spans="1:78" s="5" customFormat="1" ht="15.75" customHeight="1">
      <c r="A339" s="184" t="s">
        <v>572</v>
      </c>
      <c r="B339" s="185" t="s">
        <v>134</v>
      </c>
      <c r="C339" s="190" t="s">
        <v>32</v>
      </c>
      <c r="D339" s="187">
        <v>0.16700000000000001</v>
      </c>
      <c r="E339" s="187"/>
      <c r="F339" s="188"/>
      <c r="G339" s="188">
        <v>169900</v>
      </c>
      <c r="H339" s="184" t="s">
        <v>37</v>
      </c>
      <c r="I339" s="189" t="s">
        <v>573</v>
      </c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</row>
    <row r="340" spans="1:78" s="5" customFormat="1" ht="15.75" customHeight="1">
      <c r="A340" s="184" t="s">
        <v>574</v>
      </c>
      <c r="B340" s="185" t="s">
        <v>134</v>
      </c>
      <c r="C340" s="190" t="s">
        <v>575</v>
      </c>
      <c r="D340" s="187">
        <v>0.17</v>
      </c>
      <c r="E340" s="187"/>
      <c r="F340" s="188"/>
      <c r="G340" s="188">
        <v>149900</v>
      </c>
      <c r="H340" s="184" t="s">
        <v>37</v>
      </c>
      <c r="I340" s="189" t="s">
        <v>2177</v>
      </c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</row>
    <row r="341" spans="1:78" s="5" customFormat="1" ht="15.75" customHeight="1">
      <c r="A341" s="184" t="s">
        <v>576</v>
      </c>
      <c r="B341" s="185" t="s">
        <v>134</v>
      </c>
      <c r="C341" s="190" t="s">
        <v>577</v>
      </c>
      <c r="D341" s="187">
        <v>0.18</v>
      </c>
      <c r="E341" s="187"/>
      <c r="F341" s="188" t="s">
        <v>2204</v>
      </c>
      <c r="G341" s="188">
        <v>89900</v>
      </c>
      <c r="H341" s="184" t="s">
        <v>42</v>
      </c>
      <c r="I341" s="189" t="s">
        <v>578</v>
      </c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</row>
    <row r="342" spans="1:78" s="5" customFormat="1" ht="15.75" customHeight="1">
      <c r="A342" s="184" t="s">
        <v>579</v>
      </c>
      <c r="B342" s="185" t="s">
        <v>149</v>
      </c>
      <c r="C342" s="190">
        <v>20</v>
      </c>
      <c r="D342" s="187">
        <v>0.19600000000000001</v>
      </c>
      <c r="E342" s="187">
        <v>0.21</v>
      </c>
      <c r="F342" s="188"/>
      <c r="G342" s="188">
        <v>144900</v>
      </c>
      <c r="H342" s="184" t="s">
        <v>24</v>
      </c>
      <c r="I342" s="189" t="s">
        <v>580</v>
      </c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</row>
    <row r="343" spans="1:78" s="5" customFormat="1" ht="15.75" customHeight="1">
      <c r="A343" s="184" t="s">
        <v>579</v>
      </c>
      <c r="B343" s="185" t="s">
        <v>134</v>
      </c>
      <c r="C343" s="190" t="s">
        <v>575</v>
      </c>
      <c r="D343" s="187">
        <v>0.21</v>
      </c>
      <c r="E343" s="187"/>
      <c r="F343" s="188"/>
      <c r="G343" s="188">
        <v>89900</v>
      </c>
      <c r="H343" s="184" t="s">
        <v>37</v>
      </c>
      <c r="I343" s="189" t="s">
        <v>2178</v>
      </c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</row>
    <row r="344" spans="1:78" s="5" customFormat="1" ht="15.75" customHeight="1">
      <c r="A344" s="192" t="s">
        <v>579</v>
      </c>
      <c r="B344" s="185" t="s">
        <v>134</v>
      </c>
      <c r="C344" s="190" t="s">
        <v>581</v>
      </c>
      <c r="D344" s="187"/>
      <c r="E344" s="187">
        <v>7.391</v>
      </c>
      <c r="F344" s="188"/>
      <c r="G344" s="188">
        <v>159900</v>
      </c>
      <c r="H344" s="184" t="s">
        <v>62</v>
      </c>
      <c r="I344" s="189" t="s">
        <v>582</v>
      </c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</row>
    <row r="345" spans="1:78" s="5" customFormat="1" ht="15.75" customHeight="1">
      <c r="A345" s="192" t="s">
        <v>583</v>
      </c>
      <c r="B345" s="185" t="s">
        <v>134</v>
      </c>
      <c r="C345" s="190" t="s">
        <v>51</v>
      </c>
      <c r="D345" s="187">
        <v>0.222</v>
      </c>
      <c r="E345" s="187"/>
      <c r="F345" s="188" t="s">
        <v>2204</v>
      </c>
      <c r="G345" s="188">
        <v>89900</v>
      </c>
      <c r="H345" s="184" t="s">
        <v>42</v>
      </c>
      <c r="I345" s="189" t="s">
        <v>584</v>
      </c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</row>
    <row r="346" spans="1:78" s="5" customFormat="1" ht="15.75" customHeight="1">
      <c r="A346" s="192" t="s">
        <v>583</v>
      </c>
      <c r="B346" s="185" t="s">
        <v>134</v>
      </c>
      <c r="C346" s="190">
        <v>20</v>
      </c>
      <c r="D346" s="187">
        <v>0.39</v>
      </c>
      <c r="E346" s="191"/>
      <c r="F346" s="188"/>
      <c r="G346" s="188">
        <v>109900</v>
      </c>
      <c r="H346" s="184" t="s">
        <v>37</v>
      </c>
      <c r="I346" s="189" t="s">
        <v>585</v>
      </c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</row>
    <row r="347" spans="1:78" s="5" customFormat="1" ht="15.75" customHeight="1">
      <c r="A347" s="184" t="s">
        <v>586</v>
      </c>
      <c r="B347" s="185" t="s">
        <v>134</v>
      </c>
      <c r="C347" s="190">
        <v>20</v>
      </c>
      <c r="D347" s="187">
        <v>1.9430000000000001</v>
      </c>
      <c r="E347" s="191"/>
      <c r="F347" s="188" t="s">
        <v>499</v>
      </c>
      <c r="G347" s="188">
        <v>109900</v>
      </c>
      <c r="H347" s="184" t="s">
        <v>42</v>
      </c>
      <c r="I347" s="189" t="s">
        <v>2179</v>
      </c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</row>
    <row r="348" spans="1:78" s="27" customFormat="1" ht="15.75" customHeight="1">
      <c r="A348" s="192" t="s">
        <v>586</v>
      </c>
      <c r="B348" s="185" t="s">
        <v>134</v>
      </c>
      <c r="C348" s="190">
        <v>20</v>
      </c>
      <c r="D348" s="195">
        <v>3.903</v>
      </c>
      <c r="E348" s="208">
        <v>30.934999999999999</v>
      </c>
      <c r="F348" s="188"/>
      <c r="G348" s="188">
        <v>129900</v>
      </c>
      <c r="H348" s="184" t="s">
        <v>37</v>
      </c>
      <c r="I348" s="189" t="s">
        <v>2197</v>
      </c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</row>
    <row r="349" spans="1:78" s="27" customFormat="1" ht="15.75" customHeight="1">
      <c r="A349" s="184" t="s">
        <v>586</v>
      </c>
      <c r="B349" s="185" t="s">
        <v>134</v>
      </c>
      <c r="C349" s="190" t="s">
        <v>263</v>
      </c>
      <c r="D349" s="187">
        <v>1.2150000000000001</v>
      </c>
      <c r="E349" s="187"/>
      <c r="F349" s="188"/>
      <c r="G349" s="188">
        <v>139900</v>
      </c>
      <c r="H349" s="184" t="s">
        <v>24</v>
      </c>
      <c r="I349" s="189" t="s">
        <v>587</v>
      </c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</row>
    <row r="350" spans="1:78" s="5" customFormat="1" ht="15.75" customHeight="1">
      <c r="A350" s="184" t="s">
        <v>588</v>
      </c>
      <c r="B350" s="185" t="s">
        <v>159</v>
      </c>
      <c r="C350" s="190" t="s">
        <v>263</v>
      </c>
      <c r="D350" s="187">
        <v>1.06</v>
      </c>
      <c r="E350" s="191"/>
      <c r="F350" s="188" t="s">
        <v>260</v>
      </c>
      <c r="G350" s="188">
        <v>139900</v>
      </c>
      <c r="H350" s="184" t="s">
        <v>42</v>
      </c>
      <c r="I350" s="189" t="s">
        <v>589</v>
      </c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</row>
    <row r="351" spans="1:78" s="5" customFormat="1" ht="15.75" customHeight="1">
      <c r="A351" s="184" t="s">
        <v>588</v>
      </c>
      <c r="B351" s="185" t="s">
        <v>159</v>
      </c>
      <c r="C351" s="190" t="s">
        <v>32</v>
      </c>
      <c r="D351" s="187">
        <v>1.141</v>
      </c>
      <c r="E351" s="191"/>
      <c r="F351" s="188" t="s">
        <v>260</v>
      </c>
      <c r="G351" s="188">
        <v>139900</v>
      </c>
      <c r="H351" s="184" t="s">
        <v>42</v>
      </c>
      <c r="I351" s="189" t="s">
        <v>590</v>
      </c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</row>
    <row r="352" spans="1:78" s="27" customFormat="1" ht="15.75" customHeight="1">
      <c r="A352" s="184" t="s">
        <v>588</v>
      </c>
      <c r="B352" s="185" t="s">
        <v>134</v>
      </c>
      <c r="C352" s="190" t="s">
        <v>32</v>
      </c>
      <c r="D352" s="187">
        <v>3.28</v>
      </c>
      <c r="E352" s="187">
        <v>0.65800000000000003</v>
      </c>
      <c r="F352" s="188"/>
      <c r="G352" s="188">
        <v>159900</v>
      </c>
      <c r="H352" s="184" t="s">
        <v>37</v>
      </c>
      <c r="I352" s="189" t="s">
        <v>591</v>
      </c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</row>
    <row r="353" spans="1:78" s="5" customFormat="1" ht="15.75" customHeight="1">
      <c r="A353" s="184" t="s">
        <v>592</v>
      </c>
      <c r="B353" s="185" t="s">
        <v>134</v>
      </c>
      <c r="C353" s="190" t="s">
        <v>397</v>
      </c>
      <c r="D353" s="187">
        <v>3.7189999999999999</v>
      </c>
      <c r="E353" s="191"/>
      <c r="F353" s="188" t="s">
        <v>235</v>
      </c>
      <c r="G353" s="188">
        <v>166900</v>
      </c>
      <c r="H353" s="184" t="s">
        <v>42</v>
      </c>
      <c r="I353" s="189" t="s">
        <v>593</v>
      </c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</row>
    <row r="354" spans="1:78" s="5" customFormat="1" ht="15.75" customHeight="1">
      <c r="A354" s="202" t="s">
        <v>592</v>
      </c>
      <c r="B354" s="185" t="s">
        <v>134</v>
      </c>
      <c r="C354" s="190" t="s">
        <v>397</v>
      </c>
      <c r="D354" s="187">
        <v>1.7589999999999999</v>
      </c>
      <c r="E354" s="187">
        <v>18.495999999999999</v>
      </c>
      <c r="F354" s="188"/>
      <c r="G354" s="188">
        <v>188900</v>
      </c>
      <c r="H354" s="184" t="s">
        <v>37</v>
      </c>
      <c r="I354" s="189" t="s">
        <v>594</v>
      </c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</row>
    <row r="355" spans="1:78" s="5" customFormat="1" ht="15.75" customHeight="1">
      <c r="A355" s="184" t="s">
        <v>588</v>
      </c>
      <c r="B355" s="185" t="s">
        <v>159</v>
      </c>
      <c r="C355" s="190" t="s">
        <v>449</v>
      </c>
      <c r="D355" s="187">
        <v>1.054</v>
      </c>
      <c r="E355" s="191"/>
      <c r="F355" s="188" t="s">
        <v>563</v>
      </c>
      <c r="G355" s="188">
        <v>149900</v>
      </c>
      <c r="H355" s="184" t="s">
        <v>42</v>
      </c>
      <c r="I355" s="189" t="s">
        <v>595</v>
      </c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</row>
    <row r="356" spans="1:78" s="5" customFormat="1" ht="15.75" customHeight="1">
      <c r="A356" s="184" t="s">
        <v>596</v>
      </c>
      <c r="B356" s="185" t="s">
        <v>159</v>
      </c>
      <c r="C356" s="190" t="s">
        <v>459</v>
      </c>
      <c r="D356" s="187">
        <v>8.8509999999999991</v>
      </c>
      <c r="E356" s="187"/>
      <c r="F356" s="188"/>
      <c r="G356" s="188">
        <v>159900</v>
      </c>
      <c r="H356" s="184" t="s">
        <v>37</v>
      </c>
      <c r="I356" s="189" t="s">
        <v>597</v>
      </c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</row>
    <row r="357" spans="1:78" s="27" customFormat="1" ht="15.75" customHeight="1">
      <c r="A357" s="192" t="s">
        <v>598</v>
      </c>
      <c r="B357" s="185" t="s">
        <v>134</v>
      </c>
      <c r="C357" s="190">
        <v>20</v>
      </c>
      <c r="D357" s="195">
        <v>0.23500000000000001</v>
      </c>
      <c r="E357" s="209"/>
      <c r="F357" s="188"/>
      <c r="G357" s="188">
        <v>119900</v>
      </c>
      <c r="H357" s="184" t="s">
        <v>37</v>
      </c>
      <c r="I357" s="189" t="s">
        <v>599</v>
      </c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0"/>
      <c r="BW357" s="160"/>
      <c r="BX357" s="160"/>
      <c r="BY357" s="160"/>
      <c r="BZ357" s="160"/>
    </row>
    <row r="358" spans="1:78" s="5" customFormat="1" ht="15.75" customHeight="1">
      <c r="A358" s="184" t="s">
        <v>600</v>
      </c>
      <c r="B358" s="185" t="s">
        <v>159</v>
      </c>
      <c r="C358" s="190">
        <v>20</v>
      </c>
      <c r="D358" s="187">
        <v>5.4480000000000004</v>
      </c>
      <c r="E358" s="191"/>
      <c r="F358" s="188" t="s">
        <v>499</v>
      </c>
      <c r="G358" s="188">
        <v>109900</v>
      </c>
      <c r="H358" s="184" t="s">
        <v>42</v>
      </c>
      <c r="I358" s="189" t="s">
        <v>602</v>
      </c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</row>
    <row r="359" spans="1:78" s="5" customFormat="1" ht="15.75" customHeight="1">
      <c r="A359" s="184" t="s">
        <v>598</v>
      </c>
      <c r="B359" s="185" t="s">
        <v>159</v>
      </c>
      <c r="C359" s="190" t="s">
        <v>263</v>
      </c>
      <c r="D359" s="187">
        <v>0.41300000000000003</v>
      </c>
      <c r="E359" s="191"/>
      <c r="F359" s="188" t="s">
        <v>803</v>
      </c>
      <c r="G359" s="188">
        <v>129900</v>
      </c>
      <c r="H359" s="184" t="s">
        <v>42</v>
      </c>
      <c r="I359" s="189" t="s">
        <v>388</v>
      </c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</row>
    <row r="360" spans="1:78" s="5" customFormat="1" ht="15.75" customHeight="1">
      <c r="A360" s="184" t="s">
        <v>600</v>
      </c>
      <c r="B360" s="185" t="s">
        <v>159</v>
      </c>
      <c r="C360" s="190" t="s">
        <v>32</v>
      </c>
      <c r="D360" s="187">
        <v>6.1870000000000003</v>
      </c>
      <c r="E360" s="191"/>
      <c r="F360" s="188" t="s">
        <v>260</v>
      </c>
      <c r="G360" s="188">
        <v>139900</v>
      </c>
      <c r="H360" s="184" t="s">
        <v>42</v>
      </c>
      <c r="I360" s="189" t="s">
        <v>2236</v>
      </c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</row>
    <row r="361" spans="1:78" s="27" customFormat="1" ht="15.75" customHeight="1">
      <c r="A361" s="184" t="s">
        <v>598</v>
      </c>
      <c r="B361" s="185" t="s">
        <v>134</v>
      </c>
      <c r="C361" s="190" t="s">
        <v>32</v>
      </c>
      <c r="D361" s="187">
        <v>1.1619999999999999</v>
      </c>
      <c r="E361" s="191">
        <v>2.2000000000000002</v>
      </c>
      <c r="F361" s="188"/>
      <c r="G361" s="188">
        <v>139900</v>
      </c>
      <c r="H361" s="184" t="s">
        <v>37</v>
      </c>
      <c r="I361" s="189" t="s">
        <v>2237</v>
      </c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  <c r="BI361" s="160"/>
      <c r="BJ361" s="160"/>
      <c r="BK361" s="160"/>
      <c r="BL361" s="160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0"/>
      <c r="BW361" s="160"/>
      <c r="BX361" s="160"/>
      <c r="BY361" s="160"/>
      <c r="BZ361" s="160"/>
    </row>
    <row r="362" spans="1:78" s="27" customFormat="1" ht="15.75" customHeight="1">
      <c r="A362" s="184" t="s">
        <v>598</v>
      </c>
      <c r="B362" s="185" t="s">
        <v>159</v>
      </c>
      <c r="C362" s="190" t="s">
        <v>224</v>
      </c>
      <c r="D362" s="187">
        <v>0.74</v>
      </c>
      <c r="E362" s="187"/>
      <c r="F362" s="188" t="s">
        <v>395</v>
      </c>
      <c r="G362" s="188">
        <v>159900</v>
      </c>
      <c r="H362" s="184" t="s">
        <v>42</v>
      </c>
      <c r="I362" s="189" t="s">
        <v>603</v>
      </c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  <c r="BI362" s="160"/>
      <c r="BJ362" s="160"/>
      <c r="BK362" s="160"/>
      <c r="BL362" s="160"/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0"/>
      <c r="BW362" s="160"/>
      <c r="BX362" s="160"/>
      <c r="BY362" s="160"/>
      <c r="BZ362" s="160"/>
    </row>
    <row r="363" spans="1:78" s="5" customFormat="1" ht="15.75" customHeight="1">
      <c r="A363" s="184" t="s">
        <v>604</v>
      </c>
      <c r="B363" s="185" t="s">
        <v>170</v>
      </c>
      <c r="C363" s="190" t="s">
        <v>32</v>
      </c>
      <c r="D363" s="187">
        <v>0.26500000000000001</v>
      </c>
      <c r="E363" s="191"/>
      <c r="F363" s="188"/>
      <c r="G363" s="196">
        <v>59900</v>
      </c>
      <c r="H363" s="184" t="s">
        <v>24</v>
      </c>
      <c r="I363" s="197" t="s">
        <v>605</v>
      </c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</row>
    <row r="364" spans="1:78" s="5" customFormat="1" ht="15.75" customHeight="1">
      <c r="A364" s="184" t="s">
        <v>606</v>
      </c>
      <c r="B364" s="185" t="s">
        <v>134</v>
      </c>
      <c r="C364" s="190">
        <v>20</v>
      </c>
      <c r="D364" s="187">
        <v>2.5339999999999998</v>
      </c>
      <c r="E364" s="191"/>
      <c r="F364" s="188" t="s">
        <v>2204</v>
      </c>
      <c r="G364" s="188">
        <v>89900</v>
      </c>
      <c r="H364" s="184" t="s">
        <v>42</v>
      </c>
      <c r="I364" s="189" t="s">
        <v>607</v>
      </c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</row>
    <row r="365" spans="1:78" s="5" customFormat="1" ht="15.75" customHeight="1">
      <c r="A365" s="184" t="s">
        <v>608</v>
      </c>
      <c r="B365" s="185" t="s">
        <v>134</v>
      </c>
      <c r="C365" s="190">
        <v>20</v>
      </c>
      <c r="D365" s="187">
        <v>0.52</v>
      </c>
      <c r="E365" s="187"/>
      <c r="F365" s="188"/>
      <c r="G365" s="188">
        <v>89900</v>
      </c>
      <c r="H365" s="184" t="s">
        <v>24</v>
      </c>
      <c r="I365" s="189" t="s">
        <v>609</v>
      </c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</row>
    <row r="366" spans="1:78" s="5" customFormat="1" ht="15.75" customHeight="1">
      <c r="A366" s="184" t="s">
        <v>608</v>
      </c>
      <c r="B366" s="185" t="s">
        <v>134</v>
      </c>
      <c r="C366" s="190" t="s">
        <v>51</v>
      </c>
      <c r="D366" s="187">
        <v>0.432</v>
      </c>
      <c r="E366" s="187"/>
      <c r="F366" s="188" t="s">
        <v>2204</v>
      </c>
      <c r="G366" s="188">
        <v>89900</v>
      </c>
      <c r="H366" s="184" t="s">
        <v>42</v>
      </c>
      <c r="I366" s="189" t="s">
        <v>2180</v>
      </c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</row>
    <row r="367" spans="1:78" s="5" customFormat="1" ht="15.75" customHeight="1">
      <c r="A367" s="184" t="s">
        <v>608</v>
      </c>
      <c r="B367" s="185" t="s">
        <v>134</v>
      </c>
      <c r="C367" s="190" t="s">
        <v>32</v>
      </c>
      <c r="D367" s="187">
        <v>0.70399999999999996</v>
      </c>
      <c r="E367" s="187"/>
      <c r="F367" s="188"/>
      <c r="G367" s="188">
        <v>99900</v>
      </c>
      <c r="H367" s="184" t="s">
        <v>42</v>
      </c>
      <c r="I367" s="189" t="s">
        <v>610</v>
      </c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</row>
    <row r="368" spans="1:78" s="5" customFormat="1" ht="15.75" customHeight="1">
      <c r="A368" s="184" t="s">
        <v>611</v>
      </c>
      <c r="B368" s="185" t="s">
        <v>134</v>
      </c>
      <c r="C368" s="190">
        <v>20</v>
      </c>
      <c r="D368" s="187">
        <v>6.5000000000000002E-2</v>
      </c>
      <c r="E368" s="187"/>
      <c r="F368" s="188" t="s">
        <v>2204</v>
      </c>
      <c r="G368" s="188">
        <v>89900</v>
      </c>
      <c r="H368" s="184" t="s">
        <v>42</v>
      </c>
      <c r="I368" s="189" t="s">
        <v>612</v>
      </c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</row>
    <row r="369" spans="1:78" s="5" customFormat="1" ht="15.75" customHeight="1">
      <c r="A369" s="192" t="s">
        <v>613</v>
      </c>
      <c r="B369" s="185" t="s">
        <v>134</v>
      </c>
      <c r="C369" s="190">
        <v>20</v>
      </c>
      <c r="D369" s="187">
        <v>1.046</v>
      </c>
      <c r="E369" s="187">
        <v>3.5880000000000001</v>
      </c>
      <c r="F369" s="188"/>
      <c r="G369" s="188">
        <v>119900</v>
      </c>
      <c r="H369" s="184" t="s">
        <v>24</v>
      </c>
      <c r="I369" s="189" t="s">
        <v>2181</v>
      </c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</row>
    <row r="370" spans="1:78" s="27" customFormat="1" ht="15.75" customHeight="1">
      <c r="A370" s="184" t="s">
        <v>614</v>
      </c>
      <c r="B370" s="185" t="s">
        <v>134</v>
      </c>
      <c r="C370" s="190" t="s">
        <v>263</v>
      </c>
      <c r="D370" s="187">
        <v>5.1079999999999997</v>
      </c>
      <c r="E370" s="191">
        <v>0.51400000000000001</v>
      </c>
      <c r="F370" s="188"/>
      <c r="G370" s="188">
        <v>129900</v>
      </c>
      <c r="H370" s="184" t="s">
        <v>24</v>
      </c>
      <c r="I370" s="189" t="s">
        <v>615</v>
      </c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0"/>
      <c r="BN370" s="160"/>
      <c r="BO370" s="160"/>
      <c r="BP370" s="160"/>
      <c r="BQ370" s="160"/>
      <c r="BR370" s="160"/>
      <c r="BS370" s="160"/>
      <c r="BT370" s="160"/>
      <c r="BU370" s="160"/>
      <c r="BV370" s="160"/>
      <c r="BW370" s="160"/>
      <c r="BX370" s="160"/>
      <c r="BY370" s="160"/>
      <c r="BZ370" s="160"/>
    </row>
    <row r="371" spans="1:78" s="27" customFormat="1" ht="15.75" customHeight="1">
      <c r="A371" s="184" t="s">
        <v>613</v>
      </c>
      <c r="B371" s="185" t="s">
        <v>134</v>
      </c>
      <c r="C371" s="190" t="s">
        <v>32</v>
      </c>
      <c r="D371" s="187">
        <v>3.92</v>
      </c>
      <c r="E371" s="191"/>
      <c r="F371" s="188" t="s">
        <v>260</v>
      </c>
      <c r="G371" s="188">
        <v>133900</v>
      </c>
      <c r="H371" s="184" t="s">
        <v>37</v>
      </c>
      <c r="I371" s="189" t="s">
        <v>616</v>
      </c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</row>
    <row r="372" spans="1:78" s="27" customFormat="1" ht="15.75" customHeight="1">
      <c r="A372" s="184" t="s">
        <v>613</v>
      </c>
      <c r="B372" s="185" t="s">
        <v>134</v>
      </c>
      <c r="C372" s="190" t="s">
        <v>32</v>
      </c>
      <c r="D372" s="187">
        <v>7.0220000000000002</v>
      </c>
      <c r="E372" s="191"/>
      <c r="F372" s="188" t="s">
        <v>803</v>
      </c>
      <c r="G372" s="188">
        <v>129900</v>
      </c>
      <c r="H372" s="184" t="s">
        <v>42</v>
      </c>
      <c r="I372" s="189" t="s">
        <v>617</v>
      </c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</row>
    <row r="373" spans="1:78" s="27" customFormat="1" ht="15.75" customHeight="1">
      <c r="A373" s="184" t="s">
        <v>613</v>
      </c>
      <c r="B373" s="185" t="s">
        <v>134</v>
      </c>
      <c r="C373" s="190" t="s">
        <v>471</v>
      </c>
      <c r="D373" s="187">
        <v>1.52</v>
      </c>
      <c r="E373" s="191"/>
      <c r="F373" s="188"/>
      <c r="G373" s="188">
        <v>139900</v>
      </c>
      <c r="H373" s="184" t="s">
        <v>37</v>
      </c>
      <c r="I373" s="207" t="s">
        <v>618</v>
      </c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0"/>
      <c r="BW373" s="160"/>
      <c r="BX373" s="160"/>
      <c r="BY373" s="160"/>
      <c r="BZ373" s="160"/>
    </row>
    <row r="374" spans="1:78" s="27" customFormat="1" ht="15.75" customHeight="1">
      <c r="A374" s="184" t="s">
        <v>619</v>
      </c>
      <c r="B374" s="185" t="s">
        <v>159</v>
      </c>
      <c r="C374" s="190" t="s">
        <v>224</v>
      </c>
      <c r="D374" s="187">
        <v>0.30399999999999999</v>
      </c>
      <c r="E374" s="187"/>
      <c r="F374" s="188"/>
      <c r="G374" s="188">
        <v>155900</v>
      </c>
      <c r="H374" s="184" t="s">
        <v>42</v>
      </c>
      <c r="I374" s="189" t="s">
        <v>620</v>
      </c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0"/>
      <c r="BN374" s="160"/>
      <c r="BO374" s="160"/>
      <c r="BP374" s="160"/>
      <c r="BQ374" s="160"/>
      <c r="BR374" s="160"/>
      <c r="BS374" s="160"/>
      <c r="BT374" s="160"/>
      <c r="BU374" s="160"/>
      <c r="BV374" s="160"/>
      <c r="BW374" s="160"/>
      <c r="BX374" s="160"/>
      <c r="BY374" s="160"/>
      <c r="BZ374" s="160"/>
    </row>
    <row r="375" spans="1:78" s="27" customFormat="1" ht="15.75" customHeight="1">
      <c r="A375" s="202" t="s">
        <v>619</v>
      </c>
      <c r="B375" s="185" t="s">
        <v>159</v>
      </c>
      <c r="C375" s="190" t="s">
        <v>224</v>
      </c>
      <c r="D375" s="187">
        <v>7.9190000000000005</v>
      </c>
      <c r="E375" s="187">
        <v>91.856999999999999</v>
      </c>
      <c r="F375" s="188"/>
      <c r="G375" s="188">
        <v>169900</v>
      </c>
      <c r="H375" s="184" t="s">
        <v>37</v>
      </c>
      <c r="I375" s="189" t="s">
        <v>621</v>
      </c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  <c r="BI375" s="160"/>
      <c r="BJ375" s="160"/>
      <c r="BK375" s="160"/>
      <c r="BL375" s="160"/>
      <c r="BM375" s="160"/>
      <c r="BN375" s="160"/>
      <c r="BO375" s="160"/>
      <c r="BP375" s="160"/>
      <c r="BQ375" s="160"/>
      <c r="BR375" s="160"/>
      <c r="BS375" s="160"/>
      <c r="BT375" s="160"/>
      <c r="BU375" s="160"/>
      <c r="BV375" s="160"/>
      <c r="BW375" s="160"/>
      <c r="BX375" s="160"/>
      <c r="BY375" s="160"/>
      <c r="BZ375" s="160"/>
    </row>
    <row r="376" spans="1:78" s="27" customFormat="1" ht="15.75" customHeight="1">
      <c r="A376" s="200" t="s">
        <v>622</v>
      </c>
      <c r="B376" s="185" t="s">
        <v>134</v>
      </c>
      <c r="C376" s="190" t="s">
        <v>32</v>
      </c>
      <c r="D376" s="187">
        <v>0.28700000000000003</v>
      </c>
      <c r="E376" s="191"/>
      <c r="F376" s="188"/>
      <c r="G376" s="188">
        <v>119900</v>
      </c>
      <c r="H376" s="184" t="s">
        <v>42</v>
      </c>
      <c r="I376" s="189" t="s">
        <v>623</v>
      </c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  <c r="BI376" s="160"/>
      <c r="BJ376" s="160"/>
      <c r="BK376" s="160"/>
      <c r="BL376" s="160"/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0"/>
      <c r="BW376" s="160"/>
      <c r="BX376" s="160"/>
      <c r="BY376" s="160"/>
      <c r="BZ376" s="160"/>
    </row>
    <row r="377" spans="1:78" s="5" customFormat="1" ht="15.75" customHeight="1">
      <c r="A377" s="200" t="s">
        <v>624</v>
      </c>
      <c r="B377" s="185" t="s">
        <v>134</v>
      </c>
      <c r="C377" s="190" t="s">
        <v>397</v>
      </c>
      <c r="D377" s="187">
        <v>0.56400000000000006</v>
      </c>
      <c r="E377" s="191"/>
      <c r="F377" s="188"/>
      <c r="G377" s="188">
        <v>159900</v>
      </c>
      <c r="H377" s="184" t="s">
        <v>37</v>
      </c>
      <c r="I377" s="189" t="s">
        <v>625</v>
      </c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</row>
    <row r="378" spans="1:78" s="5" customFormat="1" ht="15.75" customHeight="1">
      <c r="A378" s="184" t="s">
        <v>626</v>
      </c>
      <c r="B378" s="185" t="s">
        <v>134</v>
      </c>
      <c r="C378" s="190" t="s">
        <v>263</v>
      </c>
      <c r="D378" s="187">
        <v>2.0350000000000001</v>
      </c>
      <c r="E378" s="187"/>
      <c r="F378" s="188" t="s">
        <v>2204</v>
      </c>
      <c r="G378" s="188">
        <v>89900</v>
      </c>
      <c r="H378" s="184" t="s">
        <v>42</v>
      </c>
      <c r="I378" s="189" t="s">
        <v>627</v>
      </c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</row>
    <row r="379" spans="1:78" s="5" customFormat="1" ht="15.75" customHeight="1">
      <c r="A379" s="184" t="s">
        <v>626</v>
      </c>
      <c r="B379" s="185" t="s">
        <v>134</v>
      </c>
      <c r="C379" s="190" t="s">
        <v>32</v>
      </c>
      <c r="D379" s="187">
        <v>1.0720000000000001</v>
      </c>
      <c r="E379" s="187"/>
      <c r="F379" s="188" t="s">
        <v>2204</v>
      </c>
      <c r="G379" s="188">
        <v>99900</v>
      </c>
      <c r="H379" s="184" t="s">
        <v>42</v>
      </c>
      <c r="I379" s="189" t="s">
        <v>628</v>
      </c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</row>
    <row r="380" spans="1:78" s="5" customFormat="1" ht="15.75" customHeight="1">
      <c r="A380" s="184" t="s">
        <v>629</v>
      </c>
      <c r="B380" s="185" t="s">
        <v>134</v>
      </c>
      <c r="C380" s="190" t="s">
        <v>51</v>
      </c>
      <c r="D380" s="187">
        <v>0.25700000000000001</v>
      </c>
      <c r="E380" s="187"/>
      <c r="F380" s="188"/>
      <c r="G380" s="188">
        <v>119900</v>
      </c>
      <c r="H380" s="184" t="s">
        <v>24</v>
      </c>
      <c r="I380" s="189" t="s">
        <v>257</v>
      </c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</row>
    <row r="381" spans="1:78" s="5" customFormat="1" ht="15.75" customHeight="1">
      <c r="A381" s="184" t="s">
        <v>630</v>
      </c>
      <c r="B381" s="185" t="s">
        <v>134</v>
      </c>
      <c r="C381" s="190" t="s">
        <v>263</v>
      </c>
      <c r="D381" s="187"/>
      <c r="E381" s="191">
        <v>0.25</v>
      </c>
      <c r="F381" s="188"/>
      <c r="G381" s="188">
        <v>129900</v>
      </c>
      <c r="H381" s="184" t="s">
        <v>37</v>
      </c>
      <c r="I381" s="207" t="s">
        <v>2238</v>
      </c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</row>
    <row r="382" spans="1:78" s="27" customFormat="1" ht="15.75" customHeight="1">
      <c r="A382" s="200" t="s">
        <v>629</v>
      </c>
      <c r="B382" s="185" t="s">
        <v>134</v>
      </c>
      <c r="C382" s="190" t="s">
        <v>32</v>
      </c>
      <c r="D382" s="187">
        <v>4.984</v>
      </c>
      <c r="E382" s="191"/>
      <c r="F382" s="188" t="s">
        <v>803</v>
      </c>
      <c r="G382" s="188">
        <v>129900</v>
      </c>
      <c r="H382" s="184" t="s">
        <v>42</v>
      </c>
      <c r="I382" s="189" t="s">
        <v>2182</v>
      </c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  <c r="BI382" s="160"/>
      <c r="BJ382" s="160"/>
      <c r="BK382" s="160"/>
      <c r="BL382" s="160"/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0"/>
      <c r="BW382" s="160"/>
      <c r="BX382" s="160"/>
      <c r="BY382" s="160"/>
      <c r="BZ382" s="160"/>
    </row>
    <row r="383" spans="1:78" s="5" customFormat="1" ht="15.75" customHeight="1">
      <c r="A383" s="184" t="s">
        <v>630</v>
      </c>
      <c r="B383" s="185" t="s">
        <v>134</v>
      </c>
      <c r="C383" s="190" t="s">
        <v>32</v>
      </c>
      <c r="D383" s="191"/>
      <c r="E383" s="187">
        <v>20.157</v>
      </c>
      <c r="F383" s="188" t="s">
        <v>373</v>
      </c>
      <c r="G383" s="188">
        <v>152900</v>
      </c>
      <c r="H383" s="184" t="s">
        <v>48</v>
      </c>
      <c r="I383" s="189" t="s">
        <v>631</v>
      </c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</row>
    <row r="384" spans="1:78" s="5" customFormat="1" ht="15.75" customHeight="1">
      <c r="A384" s="184" t="s">
        <v>632</v>
      </c>
      <c r="B384" s="185" t="s">
        <v>134</v>
      </c>
      <c r="C384" s="190" t="s">
        <v>397</v>
      </c>
      <c r="D384" s="187">
        <v>2.7359999999999998</v>
      </c>
      <c r="E384" s="187"/>
      <c r="F384" s="188"/>
      <c r="G384" s="188">
        <v>155900</v>
      </c>
      <c r="H384" s="184" t="s">
        <v>42</v>
      </c>
      <c r="I384" s="189" t="s">
        <v>633</v>
      </c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</row>
    <row r="385" spans="1:78" s="5" customFormat="1" ht="15.75" customHeight="1">
      <c r="A385" s="184" t="s">
        <v>634</v>
      </c>
      <c r="B385" s="185" t="s">
        <v>134</v>
      </c>
      <c r="C385" s="190" t="s">
        <v>397</v>
      </c>
      <c r="D385" s="187">
        <v>2.52</v>
      </c>
      <c r="E385" s="191"/>
      <c r="F385" s="188" t="s">
        <v>395</v>
      </c>
      <c r="G385" s="188">
        <v>155900</v>
      </c>
      <c r="H385" s="184" t="s">
        <v>42</v>
      </c>
      <c r="I385" s="189" t="s">
        <v>635</v>
      </c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</row>
    <row r="386" spans="1:78" s="5" customFormat="1" ht="15.75" customHeight="1">
      <c r="A386" s="202" t="s">
        <v>634</v>
      </c>
      <c r="B386" s="185" t="s">
        <v>134</v>
      </c>
      <c r="C386" s="190" t="s">
        <v>397</v>
      </c>
      <c r="D386" s="187">
        <v>1.133</v>
      </c>
      <c r="E386" s="187">
        <v>42.357999999999997</v>
      </c>
      <c r="F386" s="188" t="s">
        <v>636</v>
      </c>
      <c r="G386" s="188">
        <v>188900</v>
      </c>
      <c r="H386" s="184" t="s">
        <v>24</v>
      </c>
      <c r="I386" s="189" t="s">
        <v>637</v>
      </c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</row>
    <row r="387" spans="1:78" s="5" customFormat="1" ht="15.75" customHeight="1">
      <c r="A387" s="202" t="s">
        <v>638</v>
      </c>
      <c r="B387" s="185" t="s">
        <v>149</v>
      </c>
      <c r="C387" s="190">
        <v>20</v>
      </c>
      <c r="D387" s="187"/>
      <c r="E387" s="187">
        <v>0.08</v>
      </c>
      <c r="F387" s="188"/>
      <c r="G387" s="188">
        <v>149900</v>
      </c>
      <c r="H387" s="184" t="s">
        <v>48</v>
      </c>
      <c r="I387" s="189" t="s">
        <v>639</v>
      </c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</row>
    <row r="388" spans="1:78" s="27" customFormat="1" ht="15.75" customHeight="1">
      <c r="A388" s="184" t="s">
        <v>638</v>
      </c>
      <c r="B388" s="185" t="s">
        <v>149</v>
      </c>
      <c r="C388" s="190" t="s">
        <v>357</v>
      </c>
      <c r="D388" s="187"/>
      <c r="E388" s="187">
        <v>0.59</v>
      </c>
      <c r="F388" s="188"/>
      <c r="G388" s="188">
        <v>165900</v>
      </c>
      <c r="H388" s="184" t="s">
        <v>48</v>
      </c>
      <c r="I388" s="189" t="s">
        <v>640</v>
      </c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0"/>
      <c r="BW388" s="160"/>
      <c r="BX388" s="160"/>
      <c r="BY388" s="160"/>
      <c r="BZ388" s="160"/>
    </row>
    <row r="389" spans="1:78" s="5" customFormat="1" ht="15.75" customHeight="1">
      <c r="A389" s="184" t="s">
        <v>641</v>
      </c>
      <c r="B389" s="185" t="s">
        <v>134</v>
      </c>
      <c r="C389" s="190">
        <v>20</v>
      </c>
      <c r="D389" s="187">
        <v>4.4999999999999998E-2</v>
      </c>
      <c r="E389" s="187"/>
      <c r="F389" s="188" t="s">
        <v>2204</v>
      </c>
      <c r="G389" s="188">
        <v>89900</v>
      </c>
      <c r="H389" s="184" t="s">
        <v>42</v>
      </c>
      <c r="I389" s="189" t="s">
        <v>2239</v>
      </c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</row>
    <row r="390" spans="1:78" s="27" customFormat="1" ht="15.75" customHeight="1">
      <c r="A390" s="184" t="s">
        <v>642</v>
      </c>
      <c r="B390" s="185" t="s">
        <v>134</v>
      </c>
      <c r="C390" s="190">
        <v>20</v>
      </c>
      <c r="D390" s="187"/>
      <c r="E390" s="187">
        <v>0.185</v>
      </c>
      <c r="F390" s="188"/>
      <c r="G390" s="188">
        <v>159900</v>
      </c>
      <c r="H390" s="184" t="s">
        <v>62</v>
      </c>
      <c r="I390" s="189" t="s">
        <v>643</v>
      </c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</row>
    <row r="391" spans="1:78" s="27" customFormat="1" ht="15.75" customHeight="1">
      <c r="A391" s="184" t="s">
        <v>642</v>
      </c>
      <c r="B391" s="185" t="s">
        <v>134</v>
      </c>
      <c r="C391" s="190" t="s">
        <v>32</v>
      </c>
      <c r="D391" s="187">
        <v>11.72</v>
      </c>
      <c r="E391" s="187">
        <v>0.72</v>
      </c>
      <c r="F391" s="188"/>
      <c r="G391" s="188">
        <v>166900</v>
      </c>
      <c r="H391" s="184" t="s">
        <v>24</v>
      </c>
      <c r="I391" s="189" t="s">
        <v>644</v>
      </c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</row>
    <row r="392" spans="1:78" s="27" customFormat="1" ht="15.75" customHeight="1">
      <c r="A392" s="184" t="s">
        <v>641</v>
      </c>
      <c r="B392" s="185" t="s">
        <v>134</v>
      </c>
      <c r="C392" s="190" t="s">
        <v>154</v>
      </c>
      <c r="D392" s="187"/>
      <c r="E392" s="187">
        <v>0.69</v>
      </c>
      <c r="F392" s="188">
        <v>169900</v>
      </c>
      <c r="G392" s="188">
        <v>177900</v>
      </c>
      <c r="H392" s="184" t="s">
        <v>62</v>
      </c>
      <c r="I392" s="189" t="s">
        <v>645</v>
      </c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</row>
    <row r="393" spans="1:78" s="27" customFormat="1" ht="15.75" customHeight="1">
      <c r="A393" s="184" t="s">
        <v>642</v>
      </c>
      <c r="B393" s="185" t="s">
        <v>134</v>
      </c>
      <c r="C393" s="190" t="s">
        <v>397</v>
      </c>
      <c r="D393" s="187"/>
      <c r="E393" s="187">
        <v>0.20200000000000001</v>
      </c>
      <c r="F393" s="188"/>
      <c r="G393" s="188">
        <v>189900</v>
      </c>
      <c r="H393" s="184" t="s">
        <v>37</v>
      </c>
      <c r="I393" s="189" t="s">
        <v>646</v>
      </c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  <c r="BI393" s="160"/>
      <c r="BJ393" s="160"/>
      <c r="BK393" s="160"/>
      <c r="BL393" s="160"/>
      <c r="BM393" s="160"/>
      <c r="BN393" s="160"/>
      <c r="BO393" s="160"/>
      <c r="BP393" s="160"/>
      <c r="BQ393" s="160"/>
      <c r="BR393" s="160"/>
      <c r="BS393" s="160"/>
      <c r="BT393" s="160"/>
      <c r="BU393" s="160"/>
      <c r="BV393" s="160"/>
      <c r="BW393" s="160"/>
      <c r="BX393" s="160"/>
      <c r="BY393" s="160"/>
      <c r="BZ393" s="160"/>
    </row>
    <row r="394" spans="1:78" s="27" customFormat="1" ht="15.75" customHeight="1">
      <c r="A394" s="184" t="s">
        <v>647</v>
      </c>
      <c r="B394" s="185" t="s">
        <v>134</v>
      </c>
      <c r="C394" s="190" t="s">
        <v>106</v>
      </c>
      <c r="D394" s="187"/>
      <c r="E394" s="187">
        <v>1.41</v>
      </c>
      <c r="F394" s="188"/>
      <c r="G394" s="188">
        <v>149900</v>
      </c>
      <c r="H394" s="184" t="s">
        <v>62</v>
      </c>
      <c r="I394" s="189" t="s">
        <v>648</v>
      </c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  <c r="BI394" s="160"/>
      <c r="BJ394" s="160"/>
      <c r="BK394" s="160"/>
      <c r="BL394" s="160"/>
      <c r="BM394" s="160"/>
      <c r="BN394" s="160"/>
      <c r="BO394" s="160"/>
      <c r="BP394" s="160"/>
      <c r="BQ394" s="160"/>
      <c r="BR394" s="160"/>
      <c r="BS394" s="160"/>
      <c r="BT394" s="160"/>
      <c r="BU394" s="160"/>
      <c r="BV394" s="160"/>
      <c r="BW394" s="160"/>
      <c r="BX394" s="160"/>
      <c r="BY394" s="160"/>
      <c r="BZ394" s="160"/>
    </row>
    <row r="395" spans="1:78" s="27" customFormat="1" ht="15.75" customHeight="1">
      <c r="A395" s="184" t="s">
        <v>647</v>
      </c>
      <c r="B395" s="185" t="s">
        <v>134</v>
      </c>
      <c r="C395" s="190" t="s">
        <v>301</v>
      </c>
      <c r="D395" s="187"/>
      <c r="E395" s="187">
        <v>7.1390000000000002</v>
      </c>
      <c r="F395" s="188"/>
      <c r="G395" s="188">
        <v>169900</v>
      </c>
      <c r="H395" s="184" t="s">
        <v>62</v>
      </c>
      <c r="I395" s="189" t="s">
        <v>649</v>
      </c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160"/>
      <c r="BN395" s="160"/>
      <c r="BO395" s="160"/>
      <c r="BP395" s="160"/>
      <c r="BQ395" s="160"/>
      <c r="BR395" s="160"/>
      <c r="BS395" s="160"/>
      <c r="BT395" s="160"/>
      <c r="BU395" s="160"/>
      <c r="BV395" s="160"/>
      <c r="BW395" s="160"/>
      <c r="BX395" s="160"/>
      <c r="BY395" s="160"/>
      <c r="BZ395" s="160"/>
    </row>
    <row r="396" spans="1:78" s="27" customFormat="1" ht="15.75" customHeight="1">
      <c r="A396" s="184" t="s">
        <v>647</v>
      </c>
      <c r="B396" s="185" t="s">
        <v>134</v>
      </c>
      <c r="C396" s="190" t="s">
        <v>32</v>
      </c>
      <c r="D396" s="187"/>
      <c r="E396" s="187">
        <v>3.9060000000000001</v>
      </c>
      <c r="F396" s="188"/>
      <c r="G396" s="188">
        <v>169900</v>
      </c>
      <c r="H396" s="184" t="s">
        <v>650</v>
      </c>
      <c r="I396" s="189" t="s">
        <v>651</v>
      </c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</row>
    <row r="397" spans="1:78" s="27" customFormat="1" ht="15.75" customHeight="1">
      <c r="A397" s="184" t="s">
        <v>652</v>
      </c>
      <c r="B397" s="185" t="s">
        <v>159</v>
      </c>
      <c r="C397" s="190" t="s">
        <v>122</v>
      </c>
      <c r="D397" s="187"/>
      <c r="E397" s="187">
        <v>5.9</v>
      </c>
      <c r="F397" s="188"/>
      <c r="G397" s="188">
        <v>169900</v>
      </c>
      <c r="H397" s="184" t="s">
        <v>62</v>
      </c>
      <c r="I397" s="189" t="s">
        <v>653</v>
      </c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</row>
    <row r="398" spans="1:78" s="27" customFormat="1" ht="15.75" customHeight="1">
      <c r="A398" s="184" t="s">
        <v>654</v>
      </c>
      <c r="B398" s="185" t="s">
        <v>159</v>
      </c>
      <c r="C398" s="190" t="s">
        <v>354</v>
      </c>
      <c r="D398" s="187">
        <v>1.46</v>
      </c>
      <c r="E398" s="187"/>
      <c r="F398" s="188"/>
      <c r="G398" s="188">
        <v>220900</v>
      </c>
      <c r="H398" s="184" t="s">
        <v>24</v>
      </c>
      <c r="I398" s="189" t="s">
        <v>655</v>
      </c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</row>
    <row r="399" spans="1:78" s="27" customFormat="1" ht="15.75" customHeight="1">
      <c r="A399" s="184" t="s">
        <v>656</v>
      </c>
      <c r="B399" s="185" t="s">
        <v>159</v>
      </c>
      <c r="C399" s="190">
        <v>20</v>
      </c>
      <c r="D399" s="187"/>
      <c r="E399" s="187">
        <v>1.6950000000000001</v>
      </c>
      <c r="F399" s="188"/>
      <c r="G399" s="188">
        <v>169900</v>
      </c>
      <c r="H399" s="184" t="s">
        <v>62</v>
      </c>
      <c r="I399" s="189" t="s">
        <v>657</v>
      </c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</row>
    <row r="400" spans="1:78" s="27" customFormat="1" ht="15.75" customHeight="1">
      <c r="A400" s="184" t="s">
        <v>658</v>
      </c>
      <c r="B400" s="185" t="s">
        <v>149</v>
      </c>
      <c r="C400" s="190">
        <v>20</v>
      </c>
      <c r="D400" s="187">
        <v>0.76</v>
      </c>
      <c r="E400" s="187">
        <v>2.4649999999999999</v>
      </c>
      <c r="F400" s="188"/>
      <c r="G400" s="188">
        <v>149000</v>
      </c>
      <c r="H400" s="184" t="s">
        <v>24</v>
      </c>
      <c r="I400" s="189" t="s">
        <v>659</v>
      </c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0"/>
      <c r="BN400" s="160"/>
      <c r="BO400" s="160"/>
      <c r="BP400" s="160"/>
      <c r="BQ400" s="160"/>
      <c r="BR400" s="160"/>
      <c r="BS400" s="160"/>
      <c r="BT400" s="160"/>
      <c r="BU400" s="160"/>
      <c r="BV400" s="160"/>
      <c r="BW400" s="160"/>
      <c r="BX400" s="160"/>
      <c r="BY400" s="160"/>
      <c r="BZ400" s="160"/>
    </row>
    <row r="401" spans="1:78" s="27" customFormat="1" ht="15.75" customHeight="1">
      <c r="A401" s="184" t="s">
        <v>660</v>
      </c>
      <c r="B401" s="185" t="s">
        <v>159</v>
      </c>
      <c r="C401" s="190" t="s">
        <v>122</v>
      </c>
      <c r="D401" s="187"/>
      <c r="E401" s="187">
        <v>10.445</v>
      </c>
      <c r="F401" s="188"/>
      <c r="G401" s="188">
        <v>169900</v>
      </c>
      <c r="H401" s="184" t="s">
        <v>62</v>
      </c>
      <c r="I401" s="189" t="s">
        <v>661</v>
      </c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  <c r="BO401" s="160"/>
      <c r="BP401" s="160"/>
      <c r="BQ401" s="160"/>
      <c r="BR401" s="160"/>
      <c r="BS401" s="160"/>
      <c r="BT401" s="160"/>
      <c r="BU401" s="160"/>
      <c r="BV401" s="160"/>
      <c r="BW401" s="160"/>
      <c r="BX401" s="160"/>
      <c r="BY401" s="160"/>
      <c r="BZ401" s="160"/>
    </row>
    <row r="402" spans="1:78" s="27" customFormat="1" ht="15.75" customHeight="1">
      <c r="A402" s="184" t="s">
        <v>662</v>
      </c>
      <c r="B402" s="185" t="s">
        <v>159</v>
      </c>
      <c r="C402" s="190" t="s">
        <v>663</v>
      </c>
      <c r="D402" s="187"/>
      <c r="E402" s="187">
        <v>2.895</v>
      </c>
      <c r="F402" s="188"/>
      <c r="G402" s="188">
        <v>249900</v>
      </c>
      <c r="H402" s="184" t="s">
        <v>62</v>
      </c>
      <c r="I402" s="189" t="s">
        <v>664</v>
      </c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0"/>
      <c r="BN402" s="160"/>
      <c r="BO402" s="160"/>
      <c r="BP402" s="160"/>
      <c r="BQ402" s="160"/>
      <c r="BR402" s="160"/>
      <c r="BS402" s="160"/>
      <c r="BT402" s="160"/>
      <c r="BU402" s="160"/>
      <c r="BV402" s="160"/>
      <c r="BW402" s="160"/>
      <c r="BX402" s="160"/>
      <c r="BY402" s="160"/>
      <c r="BZ402" s="160"/>
    </row>
    <row r="403" spans="1:78" s="27" customFormat="1" ht="15.75" customHeight="1">
      <c r="A403" s="184" t="s">
        <v>665</v>
      </c>
      <c r="B403" s="185" t="s">
        <v>134</v>
      </c>
      <c r="C403" s="190" t="s">
        <v>357</v>
      </c>
      <c r="D403" s="187">
        <v>0.222</v>
      </c>
      <c r="E403" s="187"/>
      <c r="F403" s="188"/>
      <c r="G403" s="188">
        <v>109900</v>
      </c>
      <c r="H403" s="184" t="s">
        <v>24</v>
      </c>
      <c r="I403" s="189" t="s">
        <v>666</v>
      </c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0"/>
      <c r="BW403" s="160"/>
      <c r="BX403" s="160"/>
      <c r="BY403" s="160"/>
      <c r="BZ403" s="160"/>
    </row>
    <row r="404" spans="1:78" s="5" customFormat="1" ht="15.75" customHeight="1">
      <c r="A404" s="184" t="s">
        <v>667</v>
      </c>
      <c r="B404" s="185" t="s">
        <v>134</v>
      </c>
      <c r="C404" s="190">
        <v>20</v>
      </c>
      <c r="D404" s="187"/>
      <c r="E404" s="187">
        <v>11.5</v>
      </c>
      <c r="F404" s="188"/>
      <c r="G404" s="188">
        <v>149900</v>
      </c>
      <c r="H404" s="184" t="s">
        <v>48</v>
      </c>
      <c r="I404" s="189" t="s">
        <v>668</v>
      </c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</row>
    <row r="405" spans="1:78" s="5" customFormat="1" ht="15.75" customHeight="1">
      <c r="A405" s="184" t="s">
        <v>669</v>
      </c>
      <c r="B405" s="185" t="s">
        <v>149</v>
      </c>
      <c r="C405" s="190" t="s">
        <v>224</v>
      </c>
      <c r="D405" s="187">
        <v>7.5</v>
      </c>
      <c r="E405" s="187"/>
      <c r="F405" s="188"/>
      <c r="G405" s="188">
        <v>149900</v>
      </c>
      <c r="H405" s="184" t="s">
        <v>48</v>
      </c>
      <c r="I405" s="189" t="s">
        <v>670</v>
      </c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</row>
    <row r="406" spans="1:78" s="27" customFormat="1" ht="15.75" customHeight="1">
      <c r="A406" s="184" t="s">
        <v>671</v>
      </c>
      <c r="B406" s="185" t="s">
        <v>134</v>
      </c>
      <c r="C406" s="190" t="s">
        <v>672</v>
      </c>
      <c r="D406" s="187"/>
      <c r="E406" s="187">
        <v>1.08</v>
      </c>
      <c r="F406" s="188" t="s">
        <v>23</v>
      </c>
      <c r="G406" s="188">
        <v>119900</v>
      </c>
      <c r="H406" s="184" t="s">
        <v>62</v>
      </c>
      <c r="I406" s="189" t="s">
        <v>673</v>
      </c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</row>
    <row r="407" spans="1:78" s="27" customFormat="1" ht="15.75" customHeight="1">
      <c r="A407" s="184" t="s">
        <v>674</v>
      </c>
      <c r="B407" s="185" t="s">
        <v>134</v>
      </c>
      <c r="C407" s="190">
        <v>20</v>
      </c>
      <c r="D407" s="187"/>
      <c r="E407" s="187">
        <v>0.27500000000000002</v>
      </c>
      <c r="F407" s="188"/>
      <c r="G407" s="188">
        <v>119900</v>
      </c>
      <c r="H407" s="184" t="s">
        <v>62</v>
      </c>
      <c r="I407" s="189" t="s">
        <v>675</v>
      </c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0"/>
      <c r="BN407" s="160"/>
      <c r="BO407" s="160"/>
      <c r="BP407" s="160"/>
      <c r="BQ407" s="160"/>
      <c r="BR407" s="160"/>
      <c r="BS407" s="160"/>
      <c r="BT407" s="160"/>
      <c r="BU407" s="160"/>
      <c r="BV407" s="160"/>
      <c r="BW407" s="160"/>
      <c r="BX407" s="160"/>
      <c r="BY407" s="160"/>
      <c r="BZ407" s="160"/>
    </row>
    <row r="408" spans="1:78" s="27" customFormat="1" ht="15.75" customHeight="1">
      <c r="A408" s="184" t="s">
        <v>676</v>
      </c>
      <c r="B408" s="185" t="s">
        <v>134</v>
      </c>
      <c r="C408" s="190">
        <v>20</v>
      </c>
      <c r="D408" s="187">
        <v>3.5369999999999999</v>
      </c>
      <c r="E408" s="187"/>
      <c r="F408" s="188" t="s">
        <v>499</v>
      </c>
      <c r="G408" s="188">
        <v>119900</v>
      </c>
      <c r="H408" s="184" t="s">
        <v>42</v>
      </c>
      <c r="I408" s="189" t="s">
        <v>677</v>
      </c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0"/>
      <c r="BN408" s="160"/>
      <c r="BO408" s="160"/>
      <c r="BP408" s="160"/>
      <c r="BQ408" s="160"/>
      <c r="BR408" s="160"/>
      <c r="BS408" s="160"/>
      <c r="BT408" s="160"/>
      <c r="BU408" s="160"/>
      <c r="BV408" s="160"/>
      <c r="BW408" s="160"/>
      <c r="BX408" s="160"/>
      <c r="BY408" s="160"/>
      <c r="BZ408" s="160"/>
    </row>
    <row r="409" spans="1:78" s="5" customFormat="1" ht="15.75" customHeight="1">
      <c r="A409" s="200" t="s">
        <v>678</v>
      </c>
      <c r="B409" s="185" t="s">
        <v>134</v>
      </c>
      <c r="C409" s="190">
        <v>20</v>
      </c>
      <c r="D409" s="187">
        <v>0.376</v>
      </c>
      <c r="E409" s="187"/>
      <c r="F409" s="188"/>
      <c r="G409" s="188">
        <v>39900</v>
      </c>
      <c r="H409" s="184" t="s">
        <v>37</v>
      </c>
      <c r="I409" s="189" t="s">
        <v>679</v>
      </c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</row>
    <row r="410" spans="1:78" s="27" customFormat="1" ht="15.75" customHeight="1">
      <c r="A410" s="184" t="s">
        <v>680</v>
      </c>
      <c r="B410" s="185" t="s">
        <v>134</v>
      </c>
      <c r="C410" s="190" t="s">
        <v>32</v>
      </c>
      <c r="D410" s="187">
        <v>0.22500000000000001</v>
      </c>
      <c r="E410" s="187"/>
      <c r="F410" s="188"/>
      <c r="G410" s="188">
        <v>99900</v>
      </c>
      <c r="H410" s="184" t="s">
        <v>37</v>
      </c>
      <c r="I410" s="189" t="s">
        <v>681</v>
      </c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0"/>
      <c r="BW410" s="160"/>
      <c r="BX410" s="160"/>
      <c r="BY410" s="160"/>
      <c r="BZ410" s="160"/>
    </row>
    <row r="411" spans="1:78" s="27" customFormat="1" ht="15.75" customHeight="1">
      <c r="A411" s="184" t="s">
        <v>680</v>
      </c>
      <c r="B411" s="185" t="s">
        <v>134</v>
      </c>
      <c r="C411" s="190">
        <v>20</v>
      </c>
      <c r="D411" s="187">
        <v>0.86499999999999999</v>
      </c>
      <c r="E411" s="187"/>
      <c r="F411" s="188"/>
      <c r="G411" s="188">
        <v>89900</v>
      </c>
      <c r="H411" s="184" t="s">
        <v>37</v>
      </c>
      <c r="I411" s="189" t="s">
        <v>682</v>
      </c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0"/>
      <c r="BN411" s="160"/>
      <c r="BO411" s="160"/>
      <c r="BP411" s="160"/>
      <c r="BQ411" s="160"/>
      <c r="BR411" s="160"/>
      <c r="BS411" s="160"/>
      <c r="BT411" s="160"/>
      <c r="BU411" s="160"/>
      <c r="BV411" s="160"/>
      <c r="BW411" s="160"/>
      <c r="BX411" s="160"/>
      <c r="BY411" s="160"/>
      <c r="BZ411" s="160"/>
    </row>
    <row r="412" spans="1:78" s="27" customFormat="1" ht="15.75" customHeight="1">
      <c r="A412" s="184" t="s">
        <v>683</v>
      </c>
      <c r="B412" s="185" t="s">
        <v>134</v>
      </c>
      <c r="C412" s="190" t="s">
        <v>32</v>
      </c>
      <c r="D412" s="187">
        <v>0.23</v>
      </c>
      <c r="E412" s="187"/>
      <c r="F412" s="188"/>
      <c r="G412" s="188">
        <v>109900</v>
      </c>
      <c r="H412" s="184" t="s">
        <v>37</v>
      </c>
      <c r="I412" s="189" t="s">
        <v>684</v>
      </c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  <c r="BI412" s="160"/>
      <c r="BJ412" s="160"/>
      <c r="BK412" s="160"/>
      <c r="BL412" s="160"/>
      <c r="BM412" s="160"/>
      <c r="BN412" s="160"/>
      <c r="BO412" s="160"/>
      <c r="BP412" s="160"/>
      <c r="BQ412" s="160"/>
      <c r="BR412" s="160"/>
      <c r="BS412" s="160"/>
      <c r="BT412" s="160"/>
      <c r="BU412" s="160"/>
      <c r="BV412" s="160"/>
      <c r="BW412" s="160"/>
      <c r="BX412" s="160"/>
      <c r="BY412" s="160"/>
      <c r="BZ412" s="160"/>
    </row>
    <row r="413" spans="1:78" s="27" customFormat="1" ht="15.75" customHeight="1">
      <c r="A413" s="184" t="s">
        <v>683</v>
      </c>
      <c r="B413" s="185" t="s">
        <v>134</v>
      </c>
      <c r="C413" s="190">
        <v>20</v>
      </c>
      <c r="D413" s="187">
        <v>0.25800000000000001</v>
      </c>
      <c r="E413" s="187"/>
      <c r="F413" s="188"/>
      <c r="G413" s="188">
        <v>99900</v>
      </c>
      <c r="H413" s="184" t="s">
        <v>37</v>
      </c>
      <c r="I413" s="189" t="s">
        <v>685</v>
      </c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</row>
    <row r="414" spans="1:78" s="5" customFormat="1" ht="15.75" customHeight="1">
      <c r="A414" s="184" t="s">
        <v>686</v>
      </c>
      <c r="B414" s="185" t="s">
        <v>134</v>
      </c>
      <c r="C414" s="190">
        <v>20</v>
      </c>
      <c r="D414" s="187">
        <v>2.5030000000000001</v>
      </c>
      <c r="E414" s="191"/>
      <c r="F414" s="188"/>
      <c r="G414" s="188">
        <v>119900</v>
      </c>
      <c r="H414" s="184" t="s">
        <v>24</v>
      </c>
      <c r="I414" s="189" t="s">
        <v>687</v>
      </c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</row>
    <row r="415" spans="1:78" s="27" customFormat="1" ht="15.75" customHeight="1">
      <c r="A415" s="184" t="s">
        <v>686</v>
      </c>
      <c r="B415" s="185" t="s">
        <v>134</v>
      </c>
      <c r="C415" s="190">
        <v>20</v>
      </c>
      <c r="D415" s="187">
        <v>2.4140000000000001</v>
      </c>
      <c r="E415" s="187"/>
      <c r="F415" s="188" t="s">
        <v>499</v>
      </c>
      <c r="G415" s="188">
        <v>119900</v>
      </c>
      <c r="H415" s="184" t="s">
        <v>42</v>
      </c>
      <c r="I415" s="189" t="s">
        <v>688</v>
      </c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0"/>
      <c r="BW415" s="160"/>
      <c r="BX415" s="160"/>
      <c r="BY415" s="160"/>
      <c r="BZ415" s="160"/>
    </row>
    <row r="416" spans="1:78" s="27" customFormat="1" ht="15.75" customHeight="1">
      <c r="A416" s="184" t="s">
        <v>686</v>
      </c>
      <c r="B416" s="185" t="s">
        <v>134</v>
      </c>
      <c r="C416" s="190" t="s">
        <v>263</v>
      </c>
      <c r="D416" s="187">
        <v>2.246</v>
      </c>
      <c r="E416" s="187"/>
      <c r="F416" s="188"/>
      <c r="G416" s="188">
        <v>133900</v>
      </c>
      <c r="H416" s="184" t="s">
        <v>42</v>
      </c>
      <c r="I416" s="189" t="s">
        <v>689</v>
      </c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  <c r="BI416" s="160"/>
      <c r="BJ416" s="160"/>
      <c r="BK416" s="160"/>
      <c r="BL416" s="160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0"/>
      <c r="BW416" s="160"/>
      <c r="BX416" s="160"/>
      <c r="BY416" s="160"/>
      <c r="BZ416" s="160"/>
    </row>
    <row r="417" spans="1:78" s="27" customFormat="1" ht="15.75" customHeight="1">
      <c r="A417" s="184" t="s">
        <v>686</v>
      </c>
      <c r="B417" s="185" t="s">
        <v>134</v>
      </c>
      <c r="C417" s="190" t="s">
        <v>32</v>
      </c>
      <c r="D417" s="191">
        <v>3.7010000000000001</v>
      </c>
      <c r="E417" s="191"/>
      <c r="F417" s="188"/>
      <c r="G417" s="188">
        <v>133900</v>
      </c>
      <c r="H417" s="184" t="s">
        <v>37</v>
      </c>
      <c r="I417" s="189" t="s">
        <v>690</v>
      </c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  <c r="BI417" s="160"/>
      <c r="BJ417" s="160"/>
      <c r="BK417" s="160"/>
      <c r="BL417" s="160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0"/>
      <c r="BW417" s="160"/>
      <c r="BX417" s="160"/>
      <c r="BY417" s="160"/>
      <c r="BZ417" s="160"/>
    </row>
    <row r="418" spans="1:78" s="5" customFormat="1" ht="15.75" customHeight="1">
      <c r="A418" s="184" t="s">
        <v>691</v>
      </c>
      <c r="B418" s="185" t="s">
        <v>134</v>
      </c>
      <c r="C418" s="190" t="s">
        <v>449</v>
      </c>
      <c r="D418" s="187">
        <v>2.5</v>
      </c>
      <c r="E418" s="191"/>
      <c r="F418" s="188"/>
      <c r="G418" s="188">
        <v>139900</v>
      </c>
      <c r="H418" s="184" t="s">
        <v>24</v>
      </c>
      <c r="I418" s="189" t="s">
        <v>692</v>
      </c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</row>
    <row r="419" spans="1:78" s="5" customFormat="1" ht="15.75" customHeight="1">
      <c r="A419" s="200" t="s">
        <v>693</v>
      </c>
      <c r="B419" s="185" t="s">
        <v>134</v>
      </c>
      <c r="C419" s="190">
        <v>20</v>
      </c>
      <c r="D419" s="187">
        <v>0.14499999999999999</v>
      </c>
      <c r="E419" s="187"/>
      <c r="F419" s="188"/>
      <c r="G419" s="188">
        <v>39900</v>
      </c>
      <c r="H419" s="184" t="s">
        <v>37</v>
      </c>
      <c r="I419" s="189" t="s">
        <v>599</v>
      </c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</row>
    <row r="420" spans="1:78" s="27" customFormat="1" ht="15.75" customHeight="1">
      <c r="A420" s="184" t="s">
        <v>694</v>
      </c>
      <c r="B420" s="185" t="s">
        <v>323</v>
      </c>
      <c r="C420" s="190">
        <v>20</v>
      </c>
      <c r="D420" s="187">
        <v>0.14599999999999999</v>
      </c>
      <c r="E420" s="187"/>
      <c r="F420" s="188"/>
      <c r="G420" s="188">
        <v>59900</v>
      </c>
      <c r="H420" s="184" t="s">
        <v>37</v>
      </c>
      <c r="I420" s="189" t="s">
        <v>695</v>
      </c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0"/>
      <c r="BN420" s="160"/>
      <c r="BO420" s="160"/>
      <c r="BP420" s="160"/>
      <c r="BQ420" s="160"/>
      <c r="BR420" s="160"/>
      <c r="BS420" s="160"/>
      <c r="BT420" s="160"/>
      <c r="BU420" s="160"/>
      <c r="BV420" s="160"/>
      <c r="BW420" s="160"/>
      <c r="BX420" s="160"/>
      <c r="BY420" s="160"/>
      <c r="BZ420" s="160"/>
    </row>
    <row r="421" spans="1:78" s="27" customFormat="1" ht="15.75" customHeight="1">
      <c r="A421" s="184" t="s">
        <v>696</v>
      </c>
      <c r="B421" s="185" t="s">
        <v>134</v>
      </c>
      <c r="C421" s="190" t="s">
        <v>51</v>
      </c>
      <c r="D421" s="187">
        <v>0.246</v>
      </c>
      <c r="E421" s="187"/>
      <c r="F421" s="188" t="s">
        <v>2204</v>
      </c>
      <c r="G421" s="188">
        <v>89900</v>
      </c>
      <c r="H421" s="184" t="s">
        <v>42</v>
      </c>
      <c r="I421" s="189" t="s">
        <v>2183</v>
      </c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0"/>
      <c r="BW421" s="160"/>
      <c r="BX421" s="160"/>
      <c r="BY421" s="160"/>
      <c r="BZ421" s="160"/>
    </row>
    <row r="422" spans="1:78" s="27" customFormat="1" ht="15.75" customHeight="1">
      <c r="A422" s="184" t="s">
        <v>697</v>
      </c>
      <c r="B422" s="185" t="s">
        <v>134</v>
      </c>
      <c r="C422" s="190" t="s">
        <v>51</v>
      </c>
      <c r="D422" s="187">
        <v>0.30499999999999999</v>
      </c>
      <c r="E422" s="191"/>
      <c r="F422" s="188"/>
      <c r="G422" s="188">
        <v>99900</v>
      </c>
      <c r="H422" s="184" t="s">
        <v>37</v>
      </c>
      <c r="I422" s="189" t="s">
        <v>698</v>
      </c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0"/>
      <c r="BW422" s="160"/>
      <c r="BX422" s="160"/>
      <c r="BY422" s="160"/>
      <c r="BZ422" s="160"/>
    </row>
    <row r="423" spans="1:78" s="5" customFormat="1" ht="15.75" customHeight="1">
      <c r="A423" s="184" t="s">
        <v>699</v>
      </c>
      <c r="B423" s="185" t="s">
        <v>149</v>
      </c>
      <c r="C423" s="190">
        <v>20</v>
      </c>
      <c r="D423" s="187">
        <v>1.22</v>
      </c>
      <c r="E423" s="191"/>
      <c r="F423" s="188"/>
      <c r="G423" s="188">
        <v>149900</v>
      </c>
      <c r="H423" s="184" t="s">
        <v>48</v>
      </c>
      <c r="I423" s="189" t="s">
        <v>700</v>
      </c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</row>
    <row r="424" spans="1:78" s="5" customFormat="1" ht="15.75" customHeight="1">
      <c r="A424" s="184" t="s">
        <v>701</v>
      </c>
      <c r="B424" s="185" t="s">
        <v>134</v>
      </c>
      <c r="C424" s="190">
        <v>20</v>
      </c>
      <c r="D424" s="187"/>
      <c r="E424" s="187">
        <v>11.05</v>
      </c>
      <c r="F424" s="188" t="s">
        <v>395</v>
      </c>
      <c r="G424" s="188">
        <v>154900</v>
      </c>
      <c r="H424" s="184" t="s">
        <v>24</v>
      </c>
      <c r="I424" s="189" t="s">
        <v>702</v>
      </c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</row>
    <row r="425" spans="1:78" s="5" customFormat="1" ht="15.75" customHeight="1">
      <c r="A425" s="184" t="s">
        <v>699</v>
      </c>
      <c r="B425" s="185" t="s">
        <v>134</v>
      </c>
      <c r="C425" s="190" t="s">
        <v>449</v>
      </c>
      <c r="D425" s="187">
        <v>0.83699999999999997</v>
      </c>
      <c r="E425" s="191"/>
      <c r="F425" s="188"/>
      <c r="G425" s="188">
        <v>139900</v>
      </c>
      <c r="H425" s="184" t="s">
        <v>24</v>
      </c>
      <c r="I425" s="189" t="s">
        <v>703</v>
      </c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</row>
    <row r="426" spans="1:78" s="27" customFormat="1" ht="15.75" customHeight="1">
      <c r="A426" s="184" t="s">
        <v>704</v>
      </c>
      <c r="B426" s="185" t="s">
        <v>134</v>
      </c>
      <c r="C426" s="190">
        <v>20</v>
      </c>
      <c r="D426" s="187">
        <v>3.6870000000000003</v>
      </c>
      <c r="E426" s="187"/>
      <c r="F426" s="188" t="s">
        <v>2204</v>
      </c>
      <c r="G426" s="188">
        <v>89900</v>
      </c>
      <c r="H426" s="184" t="s">
        <v>42</v>
      </c>
      <c r="I426" s="189" t="s">
        <v>705</v>
      </c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160"/>
      <c r="BN426" s="160"/>
      <c r="BO426" s="160"/>
      <c r="BP426" s="160"/>
      <c r="BQ426" s="160"/>
      <c r="BR426" s="160"/>
      <c r="BS426" s="160"/>
      <c r="BT426" s="160"/>
      <c r="BU426" s="160"/>
      <c r="BV426" s="160"/>
      <c r="BW426" s="160"/>
      <c r="BX426" s="160"/>
      <c r="BY426" s="160"/>
      <c r="BZ426" s="160"/>
    </row>
    <row r="427" spans="1:78" s="5" customFormat="1" ht="15.75" customHeight="1">
      <c r="A427" s="192" t="s">
        <v>706</v>
      </c>
      <c r="B427" s="193" t="s">
        <v>134</v>
      </c>
      <c r="C427" s="194">
        <v>20</v>
      </c>
      <c r="D427" s="195">
        <v>2.2120000000000002</v>
      </c>
      <c r="E427" s="191"/>
      <c r="F427" s="188" t="s">
        <v>2240</v>
      </c>
      <c r="G427" s="188">
        <v>109900</v>
      </c>
      <c r="H427" s="184" t="s">
        <v>42</v>
      </c>
      <c r="I427" s="189" t="s">
        <v>707</v>
      </c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</row>
    <row r="428" spans="1:78" s="5" customFormat="1" ht="15.75" customHeight="1">
      <c r="A428" s="202" t="s">
        <v>708</v>
      </c>
      <c r="B428" s="185" t="s">
        <v>134</v>
      </c>
      <c r="C428" s="190">
        <v>20</v>
      </c>
      <c r="D428" s="187">
        <v>106.93</v>
      </c>
      <c r="E428" s="187">
        <v>0.56500000000000006</v>
      </c>
      <c r="F428" s="188"/>
      <c r="G428" s="188">
        <v>147900</v>
      </c>
      <c r="H428" s="184" t="s">
        <v>24</v>
      </c>
      <c r="I428" s="189" t="s">
        <v>709</v>
      </c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</row>
    <row r="429" spans="1:78" s="27" customFormat="1" ht="15.75" customHeight="1">
      <c r="A429" s="184" t="s">
        <v>708</v>
      </c>
      <c r="B429" s="185" t="s">
        <v>134</v>
      </c>
      <c r="C429" s="190" t="s">
        <v>32</v>
      </c>
      <c r="D429" s="187">
        <v>0.17300000000000001</v>
      </c>
      <c r="E429" s="187"/>
      <c r="F429" s="188"/>
      <c r="G429" s="188">
        <v>149900</v>
      </c>
      <c r="H429" s="184" t="s">
        <v>24</v>
      </c>
      <c r="I429" s="189" t="s">
        <v>710</v>
      </c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  <c r="BI429" s="160"/>
      <c r="BJ429" s="160"/>
      <c r="BK429" s="160"/>
      <c r="BL429" s="160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0"/>
      <c r="BW429" s="160"/>
      <c r="BX429" s="160"/>
      <c r="BY429" s="160"/>
      <c r="BZ429" s="160"/>
    </row>
    <row r="430" spans="1:78" s="5" customFormat="1" ht="15.75" customHeight="1">
      <c r="A430" s="192" t="s">
        <v>711</v>
      </c>
      <c r="B430" s="185" t="s">
        <v>134</v>
      </c>
      <c r="C430" s="190" t="s">
        <v>449</v>
      </c>
      <c r="D430" s="187">
        <v>0.187</v>
      </c>
      <c r="E430" s="187"/>
      <c r="F430" s="188"/>
      <c r="G430" s="188">
        <v>89900</v>
      </c>
      <c r="H430" s="184" t="s">
        <v>42</v>
      </c>
      <c r="I430" s="189" t="s">
        <v>712</v>
      </c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</row>
    <row r="431" spans="1:78" s="27" customFormat="1" ht="15.75" customHeight="1">
      <c r="A431" s="184" t="s">
        <v>713</v>
      </c>
      <c r="B431" s="185" t="s">
        <v>134</v>
      </c>
      <c r="C431" s="190" t="s">
        <v>449</v>
      </c>
      <c r="D431" s="187">
        <v>0.377</v>
      </c>
      <c r="E431" s="191"/>
      <c r="F431" s="188" t="s">
        <v>2204</v>
      </c>
      <c r="G431" s="188">
        <v>89900</v>
      </c>
      <c r="H431" s="184" t="s">
        <v>42</v>
      </c>
      <c r="I431" s="189" t="s">
        <v>714</v>
      </c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  <c r="BI431" s="160"/>
      <c r="BJ431" s="160"/>
      <c r="BK431" s="160"/>
      <c r="BL431" s="160"/>
      <c r="BM431" s="160"/>
      <c r="BN431" s="160"/>
      <c r="BO431" s="160"/>
      <c r="BP431" s="160"/>
      <c r="BQ431" s="160"/>
      <c r="BR431" s="160"/>
      <c r="BS431" s="160"/>
      <c r="BT431" s="160"/>
      <c r="BU431" s="160"/>
      <c r="BV431" s="160"/>
      <c r="BW431" s="160"/>
      <c r="BX431" s="160"/>
      <c r="BY431" s="160"/>
      <c r="BZ431" s="160"/>
    </row>
    <row r="432" spans="1:78" s="27" customFormat="1" ht="15.75" customHeight="1">
      <c r="A432" s="184" t="s">
        <v>715</v>
      </c>
      <c r="B432" s="185" t="s">
        <v>134</v>
      </c>
      <c r="C432" s="190">
        <v>20</v>
      </c>
      <c r="D432" s="187">
        <v>0.26</v>
      </c>
      <c r="E432" s="187"/>
      <c r="F432" s="188"/>
      <c r="G432" s="188">
        <v>147900</v>
      </c>
      <c r="H432" s="184" t="s">
        <v>24</v>
      </c>
      <c r="I432" s="189" t="s">
        <v>716</v>
      </c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160"/>
      <c r="BN432" s="160"/>
      <c r="BO432" s="160"/>
      <c r="BP432" s="160"/>
      <c r="BQ432" s="160"/>
      <c r="BR432" s="160"/>
      <c r="BS432" s="160"/>
      <c r="BT432" s="160"/>
      <c r="BU432" s="160"/>
      <c r="BV432" s="160"/>
      <c r="BW432" s="160"/>
      <c r="BX432" s="160"/>
      <c r="BY432" s="160"/>
      <c r="BZ432" s="160"/>
    </row>
    <row r="433" spans="1:78" s="27" customFormat="1" ht="15.75" customHeight="1">
      <c r="A433" s="184" t="s">
        <v>715</v>
      </c>
      <c r="B433" s="185" t="s">
        <v>134</v>
      </c>
      <c r="C433" s="190" t="s">
        <v>32</v>
      </c>
      <c r="D433" s="187">
        <v>19.960999999999999</v>
      </c>
      <c r="E433" s="187">
        <v>22.815000000000001</v>
      </c>
      <c r="F433" s="188"/>
      <c r="G433" s="188">
        <v>159900</v>
      </c>
      <c r="H433" s="184" t="s">
        <v>24</v>
      </c>
      <c r="I433" s="189" t="s">
        <v>717</v>
      </c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160"/>
      <c r="BN433" s="160"/>
      <c r="BO433" s="160"/>
      <c r="BP433" s="160"/>
      <c r="BQ433" s="160"/>
      <c r="BR433" s="160"/>
      <c r="BS433" s="160"/>
      <c r="BT433" s="160"/>
      <c r="BU433" s="160"/>
      <c r="BV433" s="160"/>
      <c r="BW433" s="160"/>
      <c r="BX433" s="160"/>
      <c r="BY433" s="160"/>
      <c r="BZ433" s="160"/>
    </row>
    <row r="434" spans="1:78" s="27" customFormat="1" ht="15.75" customHeight="1">
      <c r="A434" s="184" t="s">
        <v>718</v>
      </c>
      <c r="B434" s="185" t="s">
        <v>134</v>
      </c>
      <c r="C434" s="190" t="s">
        <v>32</v>
      </c>
      <c r="D434" s="187"/>
      <c r="E434" s="187">
        <v>323.5</v>
      </c>
      <c r="F434" s="188"/>
      <c r="G434" s="188">
        <v>149900</v>
      </c>
      <c r="H434" s="184" t="s">
        <v>62</v>
      </c>
      <c r="I434" s="189" t="s">
        <v>719</v>
      </c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  <c r="BI434" s="160"/>
      <c r="BJ434" s="160"/>
      <c r="BK434" s="160"/>
      <c r="BL434" s="160"/>
      <c r="BM434" s="160"/>
      <c r="BN434" s="160"/>
      <c r="BO434" s="160"/>
      <c r="BP434" s="160"/>
      <c r="BQ434" s="160"/>
      <c r="BR434" s="160"/>
      <c r="BS434" s="160"/>
      <c r="BT434" s="160"/>
      <c r="BU434" s="160"/>
      <c r="BV434" s="160"/>
      <c r="BW434" s="160"/>
      <c r="BX434" s="160"/>
      <c r="BY434" s="160"/>
      <c r="BZ434" s="160"/>
    </row>
    <row r="435" spans="1:78" s="27" customFormat="1" ht="15.75" customHeight="1">
      <c r="A435" s="184" t="s">
        <v>720</v>
      </c>
      <c r="B435" s="185" t="s">
        <v>134</v>
      </c>
      <c r="C435" s="190" t="s">
        <v>449</v>
      </c>
      <c r="D435" s="187">
        <v>0.23800000000000002</v>
      </c>
      <c r="E435" s="191"/>
      <c r="F435" s="188" t="s">
        <v>2204</v>
      </c>
      <c r="G435" s="188">
        <v>89900</v>
      </c>
      <c r="H435" s="184" t="s">
        <v>42</v>
      </c>
      <c r="I435" s="189" t="s">
        <v>721</v>
      </c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  <c r="BI435" s="160"/>
      <c r="BJ435" s="160"/>
      <c r="BK435" s="160"/>
      <c r="BL435" s="160"/>
      <c r="BM435" s="160"/>
      <c r="BN435" s="160"/>
      <c r="BO435" s="160"/>
      <c r="BP435" s="160"/>
      <c r="BQ435" s="160"/>
      <c r="BR435" s="160"/>
      <c r="BS435" s="160"/>
      <c r="BT435" s="160"/>
      <c r="BU435" s="160"/>
      <c r="BV435" s="160"/>
      <c r="BW435" s="160"/>
      <c r="BX435" s="160"/>
      <c r="BY435" s="160"/>
      <c r="BZ435" s="160"/>
    </row>
    <row r="436" spans="1:78" s="27" customFormat="1" ht="15.75" customHeight="1">
      <c r="A436" s="184" t="s">
        <v>722</v>
      </c>
      <c r="B436" s="185" t="s">
        <v>134</v>
      </c>
      <c r="C436" s="190" t="s">
        <v>449</v>
      </c>
      <c r="D436" s="187">
        <v>2.3069999999999999</v>
      </c>
      <c r="E436" s="191"/>
      <c r="F436" s="188" t="s">
        <v>2204</v>
      </c>
      <c r="G436" s="188">
        <v>89900</v>
      </c>
      <c r="H436" s="184" t="s">
        <v>42</v>
      </c>
      <c r="I436" s="189" t="s">
        <v>723</v>
      </c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  <c r="BI436" s="160"/>
      <c r="BJ436" s="160"/>
      <c r="BK436" s="160"/>
      <c r="BL436" s="160"/>
      <c r="BM436" s="160"/>
      <c r="BN436" s="160"/>
      <c r="BO436" s="160"/>
      <c r="BP436" s="160"/>
      <c r="BQ436" s="160"/>
      <c r="BR436" s="160"/>
      <c r="BS436" s="160"/>
      <c r="BT436" s="160"/>
      <c r="BU436" s="160"/>
      <c r="BV436" s="160"/>
      <c r="BW436" s="160"/>
      <c r="BX436" s="160"/>
      <c r="BY436" s="160"/>
      <c r="BZ436" s="160"/>
    </row>
    <row r="437" spans="1:78" s="27" customFormat="1" ht="15.75" customHeight="1">
      <c r="A437" s="184" t="s">
        <v>724</v>
      </c>
      <c r="B437" s="185" t="s">
        <v>134</v>
      </c>
      <c r="C437" s="190" t="s">
        <v>725</v>
      </c>
      <c r="D437" s="187"/>
      <c r="E437" s="187">
        <v>0.23</v>
      </c>
      <c r="F437" s="188"/>
      <c r="G437" s="188">
        <v>149900</v>
      </c>
      <c r="H437" s="184" t="s">
        <v>62</v>
      </c>
      <c r="I437" s="189" t="s">
        <v>726</v>
      </c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  <c r="BI437" s="160"/>
      <c r="BJ437" s="160"/>
      <c r="BK437" s="160"/>
      <c r="BL437" s="160"/>
      <c r="BM437" s="160"/>
      <c r="BN437" s="160"/>
      <c r="BO437" s="160"/>
      <c r="BP437" s="160"/>
      <c r="BQ437" s="160"/>
      <c r="BR437" s="160"/>
      <c r="BS437" s="160"/>
      <c r="BT437" s="160"/>
      <c r="BU437" s="160"/>
      <c r="BV437" s="160"/>
      <c r="BW437" s="160"/>
      <c r="BX437" s="160"/>
      <c r="BY437" s="160"/>
      <c r="BZ437" s="160"/>
    </row>
    <row r="438" spans="1:78" s="27" customFormat="1" ht="15.75" customHeight="1">
      <c r="A438" s="184" t="s">
        <v>727</v>
      </c>
      <c r="B438" s="185" t="s">
        <v>134</v>
      </c>
      <c r="C438" s="190" t="s">
        <v>449</v>
      </c>
      <c r="D438" s="187">
        <v>0.245</v>
      </c>
      <c r="E438" s="191"/>
      <c r="F438" s="188" t="s">
        <v>2204</v>
      </c>
      <c r="G438" s="188">
        <v>89900</v>
      </c>
      <c r="H438" s="184" t="s">
        <v>42</v>
      </c>
      <c r="I438" s="189" t="s">
        <v>728</v>
      </c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</row>
    <row r="439" spans="1:78" s="27" customFormat="1" ht="15.75" customHeight="1">
      <c r="A439" s="184" t="s">
        <v>729</v>
      </c>
      <c r="B439" s="185" t="s">
        <v>134</v>
      </c>
      <c r="C439" s="190" t="s">
        <v>449</v>
      </c>
      <c r="D439" s="187">
        <v>1.292</v>
      </c>
      <c r="E439" s="191"/>
      <c r="F439" s="188" t="s">
        <v>2204</v>
      </c>
      <c r="G439" s="188">
        <v>89900</v>
      </c>
      <c r="H439" s="184" t="s">
        <v>42</v>
      </c>
      <c r="I439" s="189" t="s">
        <v>730</v>
      </c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</row>
    <row r="440" spans="1:78" s="27" customFormat="1" ht="15.75" customHeight="1">
      <c r="A440" s="184" t="s">
        <v>731</v>
      </c>
      <c r="B440" s="185" t="s">
        <v>159</v>
      </c>
      <c r="C440" s="190" t="s">
        <v>32</v>
      </c>
      <c r="D440" s="187">
        <v>0.56000000000000005</v>
      </c>
      <c r="E440" s="187"/>
      <c r="F440" s="188"/>
      <c r="G440" s="188">
        <v>159900</v>
      </c>
      <c r="H440" s="184" t="s">
        <v>37</v>
      </c>
      <c r="I440" s="189" t="s">
        <v>732</v>
      </c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</row>
    <row r="441" spans="1:78" s="27" customFormat="1" ht="15.75" customHeight="1">
      <c r="A441" s="184" t="s">
        <v>733</v>
      </c>
      <c r="B441" s="185" t="s">
        <v>149</v>
      </c>
      <c r="C441" s="190" t="s">
        <v>154</v>
      </c>
      <c r="D441" s="187">
        <v>0.5</v>
      </c>
      <c r="E441" s="187"/>
      <c r="F441" s="188"/>
      <c r="G441" s="188">
        <v>189900</v>
      </c>
      <c r="H441" s="184" t="s">
        <v>48</v>
      </c>
      <c r="I441" s="189" t="s">
        <v>734</v>
      </c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</row>
    <row r="442" spans="1:78" s="27" customFormat="1" ht="15.75" customHeight="1">
      <c r="A442" s="184" t="s">
        <v>733</v>
      </c>
      <c r="B442" s="185" t="s">
        <v>149</v>
      </c>
      <c r="C442" s="190" t="s">
        <v>357</v>
      </c>
      <c r="D442" s="187"/>
      <c r="E442" s="187">
        <v>4.5</v>
      </c>
      <c r="F442" s="188"/>
      <c r="G442" s="188">
        <v>165900</v>
      </c>
      <c r="H442" s="184" t="s">
        <v>48</v>
      </c>
      <c r="I442" s="189" t="s">
        <v>735</v>
      </c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</row>
    <row r="443" spans="1:78" s="27" customFormat="1" ht="15.75" customHeight="1">
      <c r="A443" s="184" t="s">
        <v>733</v>
      </c>
      <c r="B443" s="185" t="s">
        <v>159</v>
      </c>
      <c r="C443" s="190" t="s">
        <v>663</v>
      </c>
      <c r="D443" s="187"/>
      <c r="E443" s="187">
        <v>25.434999999999999</v>
      </c>
      <c r="F443" s="188"/>
      <c r="G443" s="188">
        <v>179900</v>
      </c>
      <c r="H443" s="184" t="s">
        <v>62</v>
      </c>
      <c r="I443" s="189" t="s">
        <v>736</v>
      </c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</row>
    <row r="444" spans="1:78" s="5" customFormat="1" ht="15.75" customHeight="1">
      <c r="A444" s="184" t="s">
        <v>737</v>
      </c>
      <c r="B444" s="185" t="s">
        <v>134</v>
      </c>
      <c r="C444" s="190" t="s">
        <v>738</v>
      </c>
      <c r="D444" s="187">
        <v>41.652000000000001</v>
      </c>
      <c r="E444" s="187">
        <v>26.68</v>
      </c>
      <c r="F444" s="188">
        <v>109900</v>
      </c>
      <c r="G444" s="188">
        <v>119900</v>
      </c>
      <c r="H444" s="184" t="s">
        <v>24</v>
      </c>
      <c r="I444" s="189" t="s">
        <v>739</v>
      </c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</row>
    <row r="445" spans="1:78" s="5" customFormat="1" ht="15.75" customHeight="1">
      <c r="A445" s="184" t="s">
        <v>740</v>
      </c>
      <c r="B445" s="185" t="s">
        <v>159</v>
      </c>
      <c r="C445" s="190">
        <v>20</v>
      </c>
      <c r="D445" s="187"/>
      <c r="E445" s="187">
        <v>0.03</v>
      </c>
      <c r="F445" s="188"/>
      <c r="G445" s="188">
        <v>149900</v>
      </c>
      <c r="H445" s="184" t="s">
        <v>48</v>
      </c>
      <c r="I445" s="189" t="s">
        <v>741</v>
      </c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</row>
    <row r="446" spans="1:78" s="5" customFormat="1" ht="15.75" customHeight="1">
      <c r="A446" s="184" t="s">
        <v>740</v>
      </c>
      <c r="B446" s="185" t="s">
        <v>149</v>
      </c>
      <c r="C446" s="190" t="s">
        <v>357</v>
      </c>
      <c r="D446" s="187"/>
      <c r="E446" s="187">
        <v>4.6050000000000004</v>
      </c>
      <c r="F446" s="188"/>
      <c r="G446" s="188">
        <v>152900</v>
      </c>
      <c r="H446" s="184" t="s">
        <v>62</v>
      </c>
      <c r="I446" s="189" t="s">
        <v>742</v>
      </c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</row>
    <row r="447" spans="1:78" s="5" customFormat="1" ht="15.75" customHeight="1">
      <c r="A447" s="184" t="s">
        <v>743</v>
      </c>
      <c r="B447" s="185" t="s">
        <v>149</v>
      </c>
      <c r="C447" s="190">
        <v>10</v>
      </c>
      <c r="D447" s="187"/>
      <c r="E447" s="187">
        <v>18.655000000000001</v>
      </c>
      <c r="F447" s="188"/>
      <c r="G447" s="188">
        <v>152900</v>
      </c>
      <c r="H447" s="184" t="s">
        <v>62</v>
      </c>
      <c r="I447" s="189" t="s">
        <v>744</v>
      </c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</row>
    <row r="448" spans="1:78" s="27" customFormat="1" ht="15.75" customHeight="1">
      <c r="A448" s="184" t="s">
        <v>745</v>
      </c>
      <c r="B448" s="185" t="s">
        <v>159</v>
      </c>
      <c r="C448" s="190" t="s">
        <v>738</v>
      </c>
      <c r="D448" s="187">
        <v>42</v>
      </c>
      <c r="E448" s="187">
        <v>26.7</v>
      </c>
      <c r="F448" s="188"/>
      <c r="G448" s="188">
        <v>129900</v>
      </c>
      <c r="H448" s="184" t="s">
        <v>24</v>
      </c>
      <c r="I448" s="189" t="s">
        <v>746</v>
      </c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</row>
    <row r="449" spans="1:78" s="27" customFormat="1" ht="15.75" customHeight="1">
      <c r="A449" s="184" t="s">
        <v>747</v>
      </c>
      <c r="B449" s="185" t="s">
        <v>134</v>
      </c>
      <c r="C449" s="190">
        <v>20</v>
      </c>
      <c r="D449" s="187"/>
      <c r="E449" s="187">
        <v>7.09</v>
      </c>
      <c r="F449" s="188"/>
      <c r="G449" s="188">
        <v>149900</v>
      </c>
      <c r="H449" s="184" t="s">
        <v>48</v>
      </c>
      <c r="I449" s="189" t="s">
        <v>668</v>
      </c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</row>
    <row r="450" spans="1:78" s="27" customFormat="1" ht="15.75" customHeight="1">
      <c r="A450" s="184" t="s">
        <v>747</v>
      </c>
      <c r="B450" s="185" t="s">
        <v>149</v>
      </c>
      <c r="C450" s="190" t="s">
        <v>32</v>
      </c>
      <c r="D450" s="187">
        <v>0.04</v>
      </c>
      <c r="E450" s="187"/>
      <c r="F450" s="188"/>
      <c r="G450" s="188">
        <v>149900</v>
      </c>
      <c r="H450" s="184" t="s">
        <v>48</v>
      </c>
      <c r="I450" s="189" t="s">
        <v>748</v>
      </c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</row>
    <row r="451" spans="1:78" s="27" customFormat="1" ht="15.75" customHeight="1">
      <c r="A451" s="184" t="s">
        <v>749</v>
      </c>
      <c r="B451" s="185" t="s">
        <v>159</v>
      </c>
      <c r="C451" s="190" t="s">
        <v>301</v>
      </c>
      <c r="D451" s="187"/>
      <c r="E451" s="187">
        <v>2.9260000000000002</v>
      </c>
      <c r="F451" s="188"/>
      <c r="G451" s="188">
        <v>155900</v>
      </c>
      <c r="H451" s="184" t="s">
        <v>62</v>
      </c>
      <c r="I451" s="189" t="s">
        <v>750</v>
      </c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</row>
    <row r="452" spans="1:78" s="27" customFormat="1" ht="15.75" customHeight="1">
      <c r="A452" s="184" t="s">
        <v>751</v>
      </c>
      <c r="B452" s="185" t="s">
        <v>159</v>
      </c>
      <c r="C452" s="190" t="s">
        <v>32</v>
      </c>
      <c r="D452" s="187"/>
      <c r="E452" s="187">
        <v>26.344999999999999</v>
      </c>
      <c r="F452" s="188"/>
      <c r="G452" s="188">
        <v>155900</v>
      </c>
      <c r="H452" s="184" t="s">
        <v>62</v>
      </c>
      <c r="I452" s="189" t="s">
        <v>752</v>
      </c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</row>
    <row r="453" spans="1:78" s="27" customFormat="1" ht="15.75" customHeight="1">
      <c r="A453" s="184" t="s">
        <v>753</v>
      </c>
      <c r="B453" s="185" t="s">
        <v>159</v>
      </c>
      <c r="C453" s="190" t="s">
        <v>154</v>
      </c>
      <c r="D453" s="187"/>
      <c r="E453" s="187">
        <v>4.62</v>
      </c>
      <c r="F453" s="188"/>
      <c r="G453" s="188">
        <v>189900</v>
      </c>
      <c r="H453" s="184" t="s">
        <v>48</v>
      </c>
      <c r="I453" s="189" t="s">
        <v>754</v>
      </c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</row>
    <row r="454" spans="1:78" s="27" customFormat="1" ht="15.75" customHeight="1">
      <c r="A454" s="184" t="s">
        <v>755</v>
      </c>
      <c r="B454" s="185" t="s">
        <v>159</v>
      </c>
      <c r="C454" s="190" t="s">
        <v>154</v>
      </c>
      <c r="D454" s="187"/>
      <c r="E454" s="187">
        <v>1.24</v>
      </c>
      <c r="F454" s="188"/>
      <c r="G454" s="188">
        <v>177900</v>
      </c>
      <c r="H454" s="184" t="s">
        <v>62</v>
      </c>
      <c r="I454" s="189" t="s">
        <v>756</v>
      </c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  <c r="BI454" s="160"/>
      <c r="BJ454" s="160"/>
      <c r="BK454" s="160"/>
      <c r="BL454" s="160"/>
      <c r="BM454" s="160"/>
      <c r="BN454" s="160"/>
      <c r="BO454" s="160"/>
      <c r="BP454" s="160"/>
      <c r="BQ454" s="160"/>
      <c r="BR454" s="160"/>
      <c r="BS454" s="160"/>
      <c r="BT454" s="160"/>
      <c r="BU454" s="160"/>
      <c r="BV454" s="160"/>
      <c r="BW454" s="160"/>
      <c r="BX454" s="160"/>
      <c r="BY454" s="160"/>
      <c r="BZ454" s="160"/>
    </row>
    <row r="455" spans="1:78" s="27" customFormat="1" ht="15.75" customHeight="1">
      <c r="A455" s="184" t="s">
        <v>757</v>
      </c>
      <c r="B455" s="185" t="s">
        <v>134</v>
      </c>
      <c r="C455" s="190">
        <v>20</v>
      </c>
      <c r="D455" s="187"/>
      <c r="E455" s="187">
        <v>0.32</v>
      </c>
      <c r="F455" s="188"/>
      <c r="G455" s="188">
        <v>149900</v>
      </c>
      <c r="H455" s="184" t="s">
        <v>48</v>
      </c>
      <c r="I455" s="189" t="s">
        <v>758</v>
      </c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</row>
    <row r="456" spans="1:78" s="5" customFormat="1" ht="15.75" customHeight="1">
      <c r="A456" s="184" t="s">
        <v>759</v>
      </c>
      <c r="B456" s="185" t="s">
        <v>134</v>
      </c>
      <c r="C456" s="190" t="s">
        <v>32</v>
      </c>
      <c r="D456" s="187">
        <v>6.1710000000000003</v>
      </c>
      <c r="E456" s="195">
        <v>1.9950000000000001</v>
      </c>
      <c r="F456" s="188"/>
      <c r="G456" s="188">
        <v>129900</v>
      </c>
      <c r="H456" s="184" t="s">
        <v>24</v>
      </c>
      <c r="I456" s="189" t="s">
        <v>760</v>
      </c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</row>
    <row r="457" spans="1:78" s="27" customFormat="1" ht="15.75" customHeight="1">
      <c r="A457" s="184" t="s">
        <v>761</v>
      </c>
      <c r="B457" s="185" t="s">
        <v>323</v>
      </c>
      <c r="C457" s="190">
        <v>20</v>
      </c>
      <c r="D457" s="187">
        <v>2.5499999999999998</v>
      </c>
      <c r="E457" s="187"/>
      <c r="F457" s="188">
        <v>72900</v>
      </c>
      <c r="G457" s="188">
        <v>75900</v>
      </c>
      <c r="H457" s="184" t="s">
        <v>324</v>
      </c>
      <c r="I457" s="189" t="s">
        <v>762</v>
      </c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</row>
    <row r="458" spans="1:78" s="27" customFormat="1" ht="15.75" customHeight="1">
      <c r="A458" s="184" t="s">
        <v>763</v>
      </c>
      <c r="B458" s="185" t="s">
        <v>134</v>
      </c>
      <c r="C458" s="190" t="s">
        <v>106</v>
      </c>
      <c r="D458" s="187">
        <v>0.30499999999999999</v>
      </c>
      <c r="E458" s="187"/>
      <c r="F458" s="188" t="s">
        <v>2204</v>
      </c>
      <c r="G458" s="188">
        <v>89900</v>
      </c>
      <c r="H458" s="184" t="s">
        <v>42</v>
      </c>
      <c r="I458" s="189" t="s">
        <v>764</v>
      </c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</row>
    <row r="459" spans="1:78" s="27" customFormat="1" ht="15.75" customHeight="1">
      <c r="A459" s="184" t="s">
        <v>765</v>
      </c>
      <c r="B459" s="185" t="s">
        <v>134</v>
      </c>
      <c r="C459" s="190" t="s">
        <v>766</v>
      </c>
      <c r="D459" s="187"/>
      <c r="E459" s="187">
        <v>1.4450000000000001</v>
      </c>
      <c r="F459" s="188"/>
      <c r="G459" s="188">
        <v>129900</v>
      </c>
      <c r="H459" s="184" t="s">
        <v>62</v>
      </c>
      <c r="I459" s="189" t="s">
        <v>767</v>
      </c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</row>
    <row r="460" spans="1:78" s="27" customFormat="1" ht="15.75" customHeight="1">
      <c r="A460" s="184" t="s">
        <v>768</v>
      </c>
      <c r="B460" s="185" t="s">
        <v>134</v>
      </c>
      <c r="C460" s="190">
        <v>10</v>
      </c>
      <c r="D460" s="187"/>
      <c r="E460" s="187">
        <v>3.4050000000000002</v>
      </c>
      <c r="F460" s="188"/>
      <c r="G460" s="188">
        <v>155900</v>
      </c>
      <c r="H460" s="184" t="s">
        <v>62</v>
      </c>
      <c r="I460" s="189" t="s">
        <v>769</v>
      </c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</row>
    <row r="461" spans="1:78" s="27" customFormat="1" ht="15.75" customHeight="1">
      <c r="A461" s="184" t="s">
        <v>770</v>
      </c>
      <c r="B461" s="185" t="s">
        <v>159</v>
      </c>
      <c r="C461" s="190" t="s">
        <v>357</v>
      </c>
      <c r="D461" s="187"/>
      <c r="E461" s="187">
        <v>3.6</v>
      </c>
      <c r="F461" s="188"/>
      <c r="G461" s="188">
        <v>165900</v>
      </c>
      <c r="H461" s="184" t="s">
        <v>48</v>
      </c>
      <c r="I461" s="189" t="s">
        <v>771</v>
      </c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</row>
    <row r="462" spans="1:78" s="27" customFormat="1" ht="15.75" customHeight="1">
      <c r="A462" s="184" t="s">
        <v>772</v>
      </c>
      <c r="B462" s="185" t="s">
        <v>159</v>
      </c>
      <c r="C462" s="190" t="s">
        <v>357</v>
      </c>
      <c r="D462" s="187"/>
      <c r="E462" s="187">
        <v>3.5</v>
      </c>
      <c r="F462" s="188"/>
      <c r="G462" s="188">
        <v>165900</v>
      </c>
      <c r="H462" s="184" t="s">
        <v>48</v>
      </c>
      <c r="I462" s="189" t="s">
        <v>773</v>
      </c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</row>
    <row r="463" spans="1:78" s="27" customFormat="1" ht="15.75" customHeight="1">
      <c r="A463" s="184" t="s">
        <v>774</v>
      </c>
      <c r="B463" s="185" t="s">
        <v>149</v>
      </c>
      <c r="C463" s="190">
        <v>20</v>
      </c>
      <c r="D463" s="187">
        <v>0.82</v>
      </c>
      <c r="E463" s="187"/>
      <c r="F463" s="188"/>
      <c r="G463" s="188">
        <v>149900</v>
      </c>
      <c r="H463" s="184" t="s">
        <v>48</v>
      </c>
      <c r="I463" s="189" t="s">
        <v>49</v>
      </c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</row>
    <row r="464" spans="1:78" s="27" customFormat="1" ht="15.75" customHeight="1">
      <c r="A464" s="184" t="s">
        <v>775</v>
      </c>
      <c r="B464" s="185" t="s">
        <v>159</v>
      </c>
      <c r="C464" s="190" t="s">
        <v>357</v>
      </c>
      <c r="D464" s="187"/>
      <c r="E464" s="187">
        <v>3.9050000000000002</v>
      </c>
      <c r="F464" s="188"/>
      <c r="G464" s="188">
        <v>177900</v>
      </c>
      <c r="H464" s="184" t="s">
        <v>62</v>
      </c>
      <c r="I464" s="189" t="s">
        <v>776</v>
      </c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</row>
    <row r="465" spans="1:78" s="27" customFormat="1" ht="15.75" customHeight="1">
      <c r="A465" s="184" t="s">
        <v>777</v>
      </c>
      <c r="B465" s="185" t="s">
        <v>159</v>
      </c>
      <c r="C465" s="190" t="s">
        <v>459</v>
      </c>
      <c r="D465" s="187"/>
      <c r="E465" s="187">
        <v>1.2370000000000001</v>
      </c>
      <c r="F465" s="188"/>
      <c r="G465" s="188">
        <v>165900</v>
      </c>
      <c r="H465" s="184" t="s">
        <v>62</v>
      </c>
      <c r="I465" s="189" t="s">
        <v>778</v>
      </c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</row>
    <row r="466" spans="1:78" s="5" customFormat="1" ht="15.75" customHeight="1">
      <c r="A466" s="200" t="s">
        <v>779</v>
      </c>
      <c r="B466" s="185" t="s">
        <v>134</v>
      </c>
      <c r="C466" s="190" t="s">
        <v>32</v>
      </c>
      <c r="D466" s="187">
        <v>0.84599999999999997</v>
      </c>
      <c r="E466" s="187"/>
      <c r="F466" s="188"/>
      <c r="G466" s="188">
        <v>59900</v>
      </c>
      <c r="H466" s="184" t="s">
        <v>37</v>
      </c>
      <c r="I466" s="189" t="s">
        <v>780</v>
      </c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</row>
    <row r="467" spans="1:78" s="27" customFormat="1" ht="15.75" customHeight="1">
      <c r="A467" s="184" t="s">
        <v>781</v>
      </c>
      <c r="B467" s="185" t="s">
        <v>134</v>
      </c>
      <c r="C467" s="190">
        <v>20</v>
      </c>
      <c r="D467" s="187">
        <v>0.52500000000000002</v>
      </c>
      <c r="E467" s="187"/>
      <c r="F467" s="188" t="s">
        <v>2204</v>
      </c>
      <c r="G467" s="188">
        <v>89900</v>
      </c>
      <c r="H467" s="184" t="s">
        <v>42</v>
      </c>
      <c r="I467" s="189" t="s">
        <v>782</v>
      </c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</row>
    <row r="468" spans="1:78" s="27" customFormat="1" ht="15.75" customHeight="1">
      <c r="A468" s="184" t="s">
        <v>783</v>
      </c>
      <c r="B468" s="185" t="s">
        <v>134</v>
      </c>
      <c r="C468" s="190" t="s">
        <v>32</v>
      </c>
      <c r="D468" s="187">
        <v>0.68300000000000005</v>
      </c>
      <c r="E468" s="191"/>
      <c r="F468" s="188"/>
      <c r="G468" s="188">
        <v>109900</v>
      </c>
      <c r="H468" s="184" t="s">
        <v>37</v>
      </c>
      <c r="I468" s="189" t="s">
        <v>2241</v>
      </c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</row>
    <row r="469" spans="1:78" s="27" customFormat="1" ht="15.75" customHeight="1">
      <c r="A469" s="202" t="s">
        <v>784</v>
      </c>
      <c r="B469" s="185" t="s">
        <v>134</v>
      </c>
      <c r="C469" s="190">
        <v>20</v>
      </c>
      <c r="D469" s="187">
        <v>43.488</v>
      </c>
      <c r="E469" s="187"/>
      <c r="F469" s="188"/>
      <c r="G469" s="188">
        <v>139900</v>
      </c>
      <c r="H469" s="184" t="s">
        <v>24</v>
      </c>
      <c r="I469" s="189" t="s">
        <v>785</v>
      </c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</row>
    <row r="470" spans="1:78" s="27" customFormat="1" ht="15.75" customHeight="1">
      <c r="A470" s="184" t="s">
        <v>786</v>
      </c>
      <c r="B470" s="185" t="s">
        <v>134</v>
      </c>
      <c r="C470" s="190" t="s">
        <v>32</v>
      </c>
      <c r="D470" s="187">
        <v>0.84599999999999997</v>
      </c>
      <c r="E470" s="191">
        <v>102.26900000000001</v>
      </c>
      <c r="F470" s="188"/>
      <c r="G470" s="188">
        <v>142900</v>
      </c>
      <c r="H470" s="184" t="s">
        <v>37</v>
      </c>
      <c r="I470" s="189" t="s">
        <v>2242</v>
      </c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</row>
    <row r="471" spans="1:78" s="27" customFormat="1" ht="15.75" customHeight="1">
      <c r="A471" s="184" t="s">
        <v>787</v>
      </c>
      <c r="B471" s="185" t="s">
        <v>134</v>
      </c>
      <c r="C471" s="190">
        <v>20</v>
      </c>
      <c r="D471" s="187">
        <v>0.97499999999999998</v>
      </c>
      <c r="E471" s="187"/>
      <c r="F471" s="188"/>
      <c r="G471" s="188">
        <v>39900</v>
      </c>
      <c r="H471" s="184" t="s">
        <v>37</v>
      </c>
      <c r="I471" s="189" t="s">
        <v>788</v>
      </c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  <c r="BI471" s="160"/>
      <c r="BJ471" s="160"/>
      <c r="BK471" s="160"/>
      <c r="BL471" s="160"/>
      <c r="BM471" s="160"/>
      <c r="BN471" s="160"/>
      <c r="BO471" s="160"/>
      <c r="BP471" s="160"/>
      <c r="BQ471" s="160"/>
      <c r="BR471" s="160"/>
      <c r="BS471" s="160"/>
      <c r="BT471" s="160"/>
      <c r="BU471" s="160"/>
      <c r="BV471" s="160"/>
      <c r="BW471" s="160"/>
      <c r="BX471" s="160"/>
      <c r="BY471" s="160"/>
      <c r="BZ471" s="160"/>
    </row>
    <row r="472" spans="1:78" s="5" customFormat="1" ht="15.75" customHeight="1">
      <c r="A472" s="184" t="s">
        <v>789</v>
      </c>
      <c r="B472" s="185" t="s">
        <v>170</v>
      </c>
      <c r="C472" s="190">
        <v>20</v>
      </c>
      <c r="D472" s="187">
        <v>0.182</v>
      </c>
      <c r="E472" s="187"/>
      <c r="F472" s="188"/>
      <c r="G472" s="188">
        <v>59900</v>
      </c>
      <c r="H472" s="184" t="s">
        <v>37</v>
      </c>
      <c r="I472" s="189" t="s">
        <v>764</v>
      </c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</row>
    <row r="473" spans="1:78" s="27" customFormat="1" ht="15.75" customHeight="1">
      <c r="A473" s="184" t="s">
        <v>790</v>
      </c>
      <c r="B473" s="185" t="s">
        <v>134</v>
      </c>
      <c r="C473" s="190">
        <v>20</v>
      </c>
      <c r="D473" s="187">
        <v>0.72399999999999998</v>
      </c>
      <c r="E473" s="187"/>
      <c r="F473" s="188" t="s">
        <v>2204</v>
      </c>
      <c r="G473" s="188">
        <v>89900</v>
      </c>
      <c r="H473" s="184" t="s">
        <v>42</v>
      </c>
      <c r="I473" s="189" t="s">
        <v>791</v>
      </c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</row>
    <row r="474" spans="1:78" s="5" customFormat="1" ht="15.75" customHeight="1">
      <c r="A474" s="184" t="s">
        <v>792</v>
      </c>
      <c r="B474" s="185" t="s">
        <v>134</v>
      </c>
      <c r="C474" s="190">
        <v>20</v>
      </c>
      <c r="D474" s="187">
        <v>2.1019999999999999</v>
      </c>
      <c r="E474" s="187"/>
      <c r="F474" s="188" t="s">
        <v>2204</v>
      </c>
      <c r="G474" s="188">
        <v>89900</v>
      </c>
      <c r="H474" s="184" t="s">
        <v>42</v>
      </c>
      <c r="I474" s="189" t="s">
        <v>2184</v>
      </c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</row>
    <row r="475" spans="1:78" s="27" customFormat="1" ht="15.75" customHeight="1">
      <c r="A475" s="184" t="s">
        <v>792</v>
      </c>
      <c r="B475" s="185" t="s">
        <v>134</v>
      </c>
      <c r="C475" s="190">
        <v>20</v>
      </c>
      <c r="D475" s="187">
        <v>0.13300000000000001</v>
      </c>
      <c r="E475" s="187"/>
      <c r="F475" s="188"/>
      <c r="G475" s="188">
        <v>99900</v>
      </c>
      <c r="H475" s="184" t="s">
        <v>37</v>
      </c>
      <c r="I475" s="189" t="s">
        <v>793</v>
      </c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</row>
    <row r="476" spans="1:78" s="27" customFormat="1" ht="15.75" customHeight="1">
      <c r="A476" s="184" t="s">
        <v>792</v>
      </c>
      <c r="B476" s="185" t="s">
        <v>134</v>
      </c>
      <c r="C476" s="190" t="s">
        <v>32</v>
      </c>
      <c r="D476" s="187">
        <v>0.52800000000000002</v>
      </c>
      <c r="E476" s="187"/>
      <c r="F476" s="188" t="s">
        <v>2243</v>
      </c>
      <c r="G476" s="188">
        <v>99900</v>
      </c>
      <c r="H476" s="184" t="s">
        <v>42</v>
      </c>
      <c r="I476" s="189" t="s">
        <v>450</v>
      </c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</row>
    <row r="477" spans="1:78" s="27" customFormat="1" ht="15.75" customHeight="1">
      <c r="A477" s="184" t="s">
        <v>792</v>
      </c>
      <c r="B477" s="185" t="s">
        <v>134</v>
      </c>
      <c r="C477" s="190" t="s">
        <v>32</v>
      </c>
      <c r="D477" s="187">
        <v>0.84199999999999997</v>
      </c>
      <c r="E477" s="187"/>
      <c r="F477" s="188"/>
      <c r="G477" s="188">
        <v>109900</v>
      </c>
      <c r="H477" s="184" t="s">
        <v>37</v>
      </c>
      <c r="I477" s="189" t="s">
        <v>852</v>
      </c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</row>
    <row r="478" spans="1:78" s="27" customFormat="1" ht="15.75" customHeight="1">
      <c r="A478" s="184" t="s">
        <v>794</v>
      </c>
      <c r="B478" s="185" t="s">
        <v>134</v>
      </c>
      <c r="C478" s="190" t="s">
        <v>795</v>
      </c>
      <c r="D478" s="187">
        <v>0.22700000000000001</v>
      </c>
      <c r="E478" s="187"/>
      <c r="F478" s="188" t="s">
        <v>2204</v>
      </c>
      <c r="G478" s="188">
        <v>89900</v>
      </c>
      <c r="H478" s="184" t="s">
        <v>42</v>
      </c>
      <c r="I478" s="189" t="s">
        <v>684</v>
      </c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</row>
    <row r="479" spans="1:78" s="5" customFormat="1" ht="15.75" customHeight="1">
      <c r="A479" s="184" t="s">
        <v>794</v>
      </c>
      <c r="B479" s="185" t="s">
        <v>134</v>
      </c>
      <c r="C479" s="190" t="s">
        <v>481</v>
      </c>
      <c r="D479" s="187">
        <v>0.82300000000000006</v>
      </c>
      <c r="E479" s="187"/>
      <c r="F479" s="188" t="s">
        <v>2204</v>
      </c>
      <c r="G479" s="188">
        <v>89900</v>
      </c>
      <c r="H479" s="184" t="s">
        <v>42</v>
      </c>
      <c r="I479" s="189" t="s">
        <v>796</v>
      </c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</row>
    <row r="480" spans="1:78" s="5" customFormat="1" ht="15.75" customHeight="1">
      <c r="A480" s="184" t="s">
        <v>794</v>
      </c>
      <c r="B480" s="185" t="s">
        <v>134</v>
      </c>
      <c r="C480" s="190">
        <v>20</v>
      </c>
      <c r="D480" s="187">
        <v>0.39400000000000002</v>
      </c>
      <c r="E480" s="187"/>
      <c r="F480" s="188" t="s">
        <v>898</v>
      </c>
      <c r="G480" s="188">
        <v>99900</v>
      </c>
      <c r="H480" s="184" t="s">
        <v>42</v>
      </c>
      <c r="I480" s="189" t="s">
        <v>797</v>
      </c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</row>
    <row r="481" spans="1:187" s="5" customFormat="1" ht="15.75" customHeight="1">
      <c r="A481" s="184" t="s">
        <v>794</v>
      </c>
      <c r="B481" s="185" t="s">
        <v>134</v>
      </c>
      <c r="C481" s="190">
        <v>20</v>
      </c>
      <c r="D481" s="187">
        <v>7.9409999999999998</v>
      </c>
      <c r="E481" s="187">
        <v>22.74</v>
      </c>
      <c r="F481" s="188"/>
      <c r="G481" s="188">
        <v>137900</v>
      </c>
      <c r="H481" s="184" t="s">
        <v>37</v>
      </c>
      <c r="I481" s="189" t="s">
        <v>798</v>
      </c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</row>
    <row r="482" spans="1:187" s="27" customFormat="1" ht="15.75" customHeight="1">
      <c r="A482" s="200" t="s">
        <v>794</v>
      </c>
      <c r="B482" s="185" t="s">
        <v>134</v>
      </c>
      <c r="C482" s="190" t="s">
        <v>397</v>
      </c>
      <c r="D482" s="187">
        <v>0.52</v>
      </c>
      <c r="E482" s="208"/>
      <c r="F482" s="188"/>
      <c r="G482" s="188">
        <v>155900</v>
      </c>
      <c r="H482" s="184" t="s">
        <v>42</v>
      </c>
      <c r="I482" s="189" t="s">
        <v>799</v>
      </c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</row>
    <row r="483" spans="1:187" s="19" customFormat="1" ht="15.75" customHeight="1">
      <c r="A483" s="184" t="s">
        <v>800</v>
      </c>
      <c r="B483" s="185" t="s">
        <v>134</v>
      </c>
      <c r="C483" s="190" t="s">
        <v>32</v>
      </c>
      <c r="D483" s="187">
        <v>0.42099999999999999</v>
      </c>
      <c r="E483" s="191">
        <v>36.905000000000001</v>
      </c>
      <c r="F483" s="188"/>
      <c r="G483" s="188">
        <v>149900</v>
      </c>
      <c r="H483" s="184" t="s">
        <v>37</v>
      </c>
      <c r="I483" s="189" t="s">
        <v>801</v>
      </c>
      <c r="J483" s="162"/>
      <c r="K483" s="163"/>
      <c r="L483" s="164"/>
      <c r="M483" s="163"/>
      <c r="N483" s="165"/>
      <c r="O483" s="166"/>
      <c r="P483" s="167"/>
      <c r="Q483" s="168"/>
      <c r="R483" s="169"/>
      <c r="S483" s="162"/>
      <c r="T483" s="163"/>
      <c r="U483" s="164"/>
      <c r="V483" s="163"/>
      <c r="W483" s="165"/>
      <c r="X483" s="166"/>
      <c r="Y483" s="167"/>
      <c r="Z483" s="168"/>
      <c r="AA483" s="169"/>
      <c r="AB483" s="162"/>
      <c r="AC483" s="163"/>
      <c r="AD483" s="164"/>
      <c r="AE483" s="163"/>
      <c r="AF483" s="165"/>
      <c r="AG483" s="166"/>
      <c r="AH483" s="167"/>
      <c r="AI483" s="168"/>
      <c r="AJ483" s="169"/>
      <c r="AK483" s="162"/>
      <c r="AL483" s="163"/>
      <c r="AM483" s="164"/>
      <c r="AN483" s="163"/>
      <c r="AO483" s="165"/>
      <c r="AP483" s="166"/>
      <c r="AQ483" s="167"/>
      <c r="AR483" s="168"/>
      <c r="AS483" s="169"/>
      <c r="AT483" s="162"/>
      <c r="AU483" s="163"/>
      <c r="AV483" s="164"/>
      <c r="AW483" s="163"/>
      <c r="AX483" s="165"/>
      <c r="AY483" s="166"/>
      <c r="AZ483" s="167"/>
      <c r="BA483" s="168"/>
      <c r="BB483" s="169"/>
      <c r="BC483" s="162"/>
      <c r="BD483" s="163"/>
      <c r="BE483" s="164"/>
      <c r="BF483" s="163"/>
      <c r="BG483" s="165"/>
      <c r="BH483" s="166"/>
      <c r="BI483" s="167"/>
      <c r="BJ483" s="168"/>
      <c r="BK483" s="169"/>
      <c r="BL483" s="162"/>
      <c r="BM483" s="163"/>
      <c r="BN483" s="164"/>
      <c r="BO483" s="163"/>
      <c r="BP483" s="165"/>
      <c r="BQ483" s="166"/>
      <c r="BR483" s="167"/>
      <c r="BS483" s="168"/>
      <c r="BT483" s="169"/>
      <c r="BU483" s="162"/>
      <c r="BV483" s="163"/>
      <c r="BW483" s="164"/>
      <c r="BX483" s="163"/>
      <c r="BY483" s="165"/>
      <c r="BZ483" s="166"/>
      <c r="CA483" s="152"/>
      <c r="CB483" s="35"/>
      <c r="CC483" s="26"/>
      <c r="CD483" s="18"/>
      <c r="CF483" s="22"/>
      <c r="CH483" s="20"/>
      <c r="CI483" s="23"/>
      <c r="CJ483" s="32"/>
      <c r="CK483" s="35"/>
      <c r="CL483" s="26"/>
      <c r="CM483" s="18"/>
      <c r="CO483" s="22"/>
      <c r="CQ483" s="20"/>
      <c r="CR483" s="23"/>
      <c r="CS483" s="32"/>
      <c r="CT483" s="35"/>
      <c r="CU483" s="26"/>
      <c r="CV483" s="18"/>
      <c r="CX483" s="22"/>
      <c r="CZ483" s="20"/>
      <c r="DA483" s="23"/>
      <c r="DB483" s="32"/>
      <c r="DC483" s="35"/>
      <c r="DD483" s="26"/>
      <c r="DE483" s="18"/>
      <c r="DG483" s="22"/>
      <c r="DI483" s="20"/>
      <c r="DJ483" s="23"/>
      <c r="DK483" s="32"/>
      <c r="DL483" s="35"/>
      <c r="DM483" s="26"/>
      <c r="DN483" s="18"/>
      <c r="DP483" s="22"/>
      <c r="DR483" s="20"/>
      <c r="DS483" s="23"/>
      <c r="DT483" s="32"/>
      <c r="DU483" s="35"/>
      <c r="DV483" s="26"/>
      <c r="DW483" s="18"/>
      <c r="DY483" s="22"/>
      <c r="EA483" s="20"/>
      <c r="EB483" s="23"/>
      <c r="EC483" s="32"/>
      <c r="ED483" s="35"/>
      <c r="EE483" s="26"/>
      <c r="EF483" s="18"/>
      <c r="EH483" s="22"/>
      <c r="EJ483" s="20"/>
      <c r="EK483" s="23"/>
      <c r="EL483" s="32"/>
      <c r="EM483" s="35"/>
      <c r="EN483" s="26"/>
      <c r="EO483" s="18"/>
      <c r="EQ483" s="22"/>
      <c r="ES483" s="20"/>
      <c r="ET483" s="23"/>
      <c r="EU483" s="32"/>
      <c r="EV483" s="35"/>
      <c r="EW483" s="26"/>
      <c r="EX483" s="18"/>
      <c r="EZ483" s="22"/>
      <c r="FB483" s="20"/>
      <c r="FC483" s="23"/>
      <c r="FD483" s="32"/>
      <c r="FE483" s="35"/>
      <c r="FF483" s="26"/>
      <c r="FG483" s="18"/>
      <c r="FI483" s="22"/>
      <c r="FK483" s="20"/>
      <c r="FL483" s="23"/>
      <c r="FM483" s="32"/>
      <c r="FN483" s="35"/>
      <c r="FO483" s="26"/>
      <c r="FP483" s="18"/>
      <c r="FR483" s="22"/>
      <c r="FT483" s="20"/>
      <c r="FU483" s="23"/>
      <c r="FV483" s="32"/>
      <c r="FW483" s="35"/>
      <c r="FX483" s="26"/>
      <c r="FY483" s="18"/>
      <c r="GA483" s="22"/>
      <c r="GC483" s="20"/>
      <c r="GD483" s="23"/>
      <c r="GE483" s="32"/>
    </row>
    <row r="484" spans="1:187" s="27" customFormat="1" ht="15.75" customHeight="1">
      <c r="A484" s="202" t="s">
        <v>802</v>
      </c>
      <c r="B484" s="185" t="s">
        <v>134</v>
      </c>
      <c r="C484" s="190" t="s">
        <v>32</v>
      </c>
      <c r="D484" s="195">
        <v>5.641</v>
      </c>
      <c r="E484" s="195"/>
      <c r="F484" s="188" t="s">
        <v>803</v>
      </c>
      <c r="G484" s="188">
        <v>129900</v>
      </c>
      <c r="H484" s="184" t="s">
        <v>37</v>
      </c>
      <c r="I484" s="189" t="s">
        <v>804</v>
      </c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</row>
    <row r="485" spans="1:187" s="27" customFormat="1" ht="15.75" customHeight="1">
      <c r="A485" s="184" t="s">
        <v>805</v>
      </c>
      <c r="B485" s="185" t="s">
        <v>134</v>
      </c>
      <c r="C485" s="190" t="s">
        <v>32</v>
      </c>
      <c r="D485" s="195">
        <v>0.16</v>
      </c>
      <c r="E485" s="210"/>
      <c r="F485" s="188"/>
      <c r="G485" s="188">
        <v>39900</v>
      </c>
      <c r="H485" s="184" t="s">
        <v>37</v>
      </c>
      <c r="I485" s="189" t="s">
        <v>806</v>
      </c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</row>
    <row r="486" spans="1:187" s="5" customFormat="1" ht="15.75" customHeight="1">
      <c r="A486" s="184" t="s">
        <v>807</v>
      </c>
      <c r="B486" s="185" t="s">
        <v>134</v>
      </c>
      <c r="C486" s="190" t="s">
        <v>32</v>
      </c>
      <c r="D486" s="187">
        <v>0.20400000000000001</v>
      </c>
      <c r="E486" s="187">
        <v>4.8</v>
      </c>
      <c r="F486" s="188" t="s">
        <v>499</v>
      </c>
      <c r="G486" s="188">
        <v>109900</v>
      </c>
      <c r="H486" s="184" t="s">
        <v>37</v>
      </c>
      <c r="I486" s="189" t="s">
        <v>2185</v>
      </c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</row>
    <row r="487" spans="1:187" s="5" customFormat="1" ht="15.75" customHeight="1">
      <c r="A487" s="184" t="s">
        <v>807</v>
      </c>
      <c r="B487" s="185" t="s">
        <v>134</v>
      </c>
      <c r="C487" s="190" t="s">
        <v>32</v>
      </c>
      <c r="D487" s="187">
        <v>0.86</v>
      </c>
      <c r="E487" s="191"/>
      <c r="F487" s="188" t="s">
        <v>2243</v>
      </c>
      <c r="G487" s="188">
        <v>99900</v>
      </c>
      <c r="H487" s="184" t="s">
        <v>42</v>
      </c>
      <c r="I487" s="189" t="s">
        <v>808</v>
      </c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</row>
    <row r="488" spans="1:187" s="5" customFormat="1" ht="15.75" customHeight="1">
      <c r="A488" s="184" t="s">
        <v>809</v>
      </c>
      <c r="B488" s="185" t="s">
        <v>134</v>
      </c>
      <c r="C488" s="190" t="s">
        <v>32</v>
      </c>
      <c r="D488" s="187">
        <v>3.6040000000000001</v>
      </c>
      <c r="E488" s="187"/>
      <c r="F488" s="188" t="s">
        <v>2244</v>
      </c>
      <c r="G488" s="188">
        <v>129900</v>
      </c>
      <c r="H488" s="184" t="s">
        <v>42</v>
      </c>
      <c r="I488" s="189" t="s">
        <v>810</v>
      </c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</row>
    <row r="489" spans="1:187" s="27" customFormat="1" ht="15.75" customHeight="1">
      <c r="A489" s="184" t="s">
        <v>809</v>
      </c>
      <c r="B489" s="185" t="s">
        <v>134</v>
      </c>
      <c r="C489" s="190" t="s">
        <v>32</v>
      </c>
      <c r="D489" s="187">
        <v>9.8689999999999998</v>
      </c>
      <c r="E489" s="191"/>
      <c r="F489" s="188" t="s">
        <v>260</v>
      </c>
      <c r="G489" s="188">
        <v>135900</v>
      </c>
      <c r="H489" s="184" t="s">
        <v>37</v>
      </c>
      <c r="I489" s="189" t="s">
        <v>2186</v>
      </c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</row>
    <row r="490" spans="1:187" s="5" customFormat="1" ht="15.75" customHeight="1">
      <c r="A490" s="200" t="s">
        <v>809</v>
      </c>
      <c r="B490" s="185" t="s">
        <v>134</v>
      </c>
      <c r="C490" s="190" t="s">
        <v>32</v>
      </c>
      <c r="D490" s="187">
        <v>418</v>
      </c>
      <c r="E490" s="191">
        <v>11.696</v>
      </c>
      <c r="F490" s="188"/>
      <c r="G490" s="188">
        <v>149900</v>
      </c>
      <c r="H490" s="184" t="s">
        <v>37</v>
      </c>
      <c r="I490" s="189" t="s">
        <v>811</v>
      </c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</row>
    <row r="491" spans="1:187" s="5" customFormat="1" ht="15.75" customHeight="1">
      <c r="A491" s="206" t="s">
        <v>812</v>
      </c>
      <c r="B491" s="185" t="s">
        <v>134</v>
      </c>
      <c r="C491" s="190" t="s">
        <v>32</v>
      </c>
      <c r="D491" s="187">
        <v>0.20200000000000001</v>
      </c>
      <c r="E491" s="187"/>
      <c r="F491" s="188"/>
      <c r="G491" s="188">
        <v>159900</v>
      </c>
      <c r="H491" s="184" t="s">
        <v>37</v>
      </c>
      <c r="I491" s="189" t="s">
        <v>695</v>
      </c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</row>
    <row r="492" spans="1:187" s="5" customFormat="1" ht="15.75" customHeight="1">
      <c r="A492" s="184" t="s">
        <v>813</v>
      </c>
      <c r="B492" s="185" t="s">
        <v>134</v>
      </c>
      <c r="C492" s="190">
        <v>20</v>
      </c>
      <c r="D492" s="187">
        <v>0.40600000000000003</v>
      </c>
      <c r="E492" s="187"/>
      <c r="F492" s="188" t="s">
        <v>601</v>
      </c>
      <c r="G492" s="188">
        <v>119900</v>
      </c>
      <c r="H492" s="184" t="s">
        <v>42</v>
      </c>
      <c r="I492" s="189" t="s">
        <v>388</v>
      </c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</row>
    <row r="493" spans="1:187" s="5" customFormat="1" ht="15.75" customHeight="1">
      <c r="A493" s="184" t="s">
        <v>809</v>
      </c>
      <c r="B493" s="185" t="s">
        <v>134</v>
      </c>
      <c r="C493" s="190">
        <v>20</v>
      </c>
      <c r="D493" s="187">
        <v>1.6960000000000002</v>
      </c>
      <c r="E493" s="187"/>
      <c r="F493" s="188"/>
      <c r="G493" s="188">
        <v>129900</v>
      </c>
      <c r="H493" s="184" t="s">
        <v>37</v>
      </c>
      <c r="I493" s="189" t="s">
        <v>374</v>
      </c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</row>
    <row r="494" spans="1:187" s="5" customFormat="1" ht="15.75" customHeight="1">
      <c r="A494" s="184" t="s">
        <v>809</v>
      </c>
      <c r="B494" s="185" t="s">
        <v>134</v>
      </c>
      <c r="C494" s="190">
        <v>20</v>
      </c>
      <c r="D494" s="187">
        <v>488.20400000000001</v>
      </c>
      <c r="E494" s="187">
        <v>114</v>
      </c>
      <c r="F494" s="188">
        <v>139900</v>
      </c>
      <c r="G494" s="188">
        <v>144900</v>
      </c>
      <c r="H494" s="184" t="s">
        <v>37</v>
      </c>
      <c r="I494" s="189" t="s">
        <v>814</v>
      </c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</row>
    <row r="495" spans="1:187" s="5" customFormat="1" ht="15.75" customHeight="1">
      <c r="A495" s="202" t="s">
        <v>813</v>
      </c>
      <c r="B495" s="185" t="s">
        <v>134</v>
      </c>
      <c r="C495" s="190" t="s">
        <v>263</v>
      </c>
      <c r="D495" s="187">
        <v>0.81900000000000006</v>
      </c>
      <c r="E495" s="187"/>
      <c r="F495" s="188"/>
      <c r="G495" s="188">
        <v>149900</v>
      </c>
      <c r="H495" s="184" t="s">
        <v>37</v>
      </c>
      <c r="I495" s="189" t="s">
        <v>815</v>
      </c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</row>
    <row r="496" spans="1:187" s="27" customFormat="1" ht="15.75" customHeight="1">
      <c r="A496" s="184" t="s">
        <v>813</v>
      </c>
      <c r="B496" s="185" t="s">
        <v>149</v>
      </c>
      <c r="C496" s="190" t="s">
        <v>224</v>
      </c>
      <c r="D496" s="187">
        <v>1.2469999999999999</v>
      </c>
      <c r="E496" s="187"/>
      <c r="F496" s="188"/>
      <c r="G496" s="188">
        <v>177900</v>
      </c>
      <c r="H496" s="184" t="s">
        <v>37</v>
      </c>
      <c r="I496" s="189" t="s">
        <v>816</v>
      </c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</row>
    <row r="497" spans="1:78" s="5" customFormat="1" ht="15.75" customHeight="1">
      <c r="A497" s="184" t="s">
        <v>817</v>
      </c>
      <c r="B497" s="185" t="s">
        <v>134</v>
      </c>
      <c r="C497" s="190" t="s">
        <v>32</v>
      </c>
      <c r="D497" s="187">
        <v>0.51600000000000001</v>
      </c>
      <c r="E497" s="187"/>
      <c r="F497" s="188" t="s">
        <v>2204</v>
      </c>
      <c r="G497" s="188">
        <v>89900</v>
      </c>
      <c r="H497" s="184" t="s">
        <v>42</v>
      </c>
      <c r="I497" s="189" t="s">
        <v>818</v>
      </c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</row>
    <row r="498" spans="1:78" s="5" customFormat="1" ht="15.75" customHeight="1">
      <c r="A498" s="184" t="s">
        <v>819</v>
      </c>
      <c r="B498" s="185" t="s">
        <v>134</v>
      </c>
      <c r="C498" s="190">
        <v>20</v>
      </c>
      <c r="D498" s="187">
        <v>0.253</v>
      </c>
      <c r="E498" s="187"/>
      <c r="F498" s="188"/>
      <c r="G498" s="188">
        <v>139900</v>
      </c>
      <c r="H498" s="184" t="s">
        <v>37</v>
      </c>
      <c r="I498" s="189" t="s">
        <v>2187</v>
      </c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</row>
    <row r="499" spans="1:78" s="5" customFormat="1" ht="15.75" customHeight="1">
      <c r="A499" s="184" t="s">
        <v>820</v>
      </c>
      <c r="B499" s="185" t="s">
        <v>134</v>
      </c>
      <c r="C499" s="190" t="s">
        <v>32</v>
      </c>
      <c r="D499" s="187">
        <v>16.341000000000001</v>
      </c>
      <c r="E499" s="191"/>
      <c r="F499" s="188" t="s">
        <v>803</v>
      </c>
      <c r="G499" s="188">
        <v>129900</v>
      </c>
      <c r="H499" s="184" t="s">
        <v>37</v>
      </c>
      <c r="I499" s="189" t="s">
        <v>821</v>
      </c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</row>
    <row r="500" spans="1:78" s="5" customFormat="1" ht="15.75" customHeight="1">
      <c r="A500" s="184" t="s">
        <v>819</v>
      </c>
      <c r="B500" s="185" t="s">
        <v>134</v>
      </c>
      <c r="C500" s="190" t="s">
        <v>32</v>
      </c>
      <c r="D500" s="187">
        <v>2.13</v>
      </c>
      <c r="E500" s="191"/>
      <c r="F500" s="188" t="s">
        <v>803</v>
      </c>
      <c r="G500" s="188">
        <v>129900</v>
      </c>
      <c r="H500" s="184" t="s">
        <v>42</v>
      </c>
      <c r="I500" s="189" t="s">
        <v>2188</v>
      </c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</row>
    <row r="501" spans="1:78" s="5" customFormat="1" ht="15.75" customHeight="1">
      <c r="A501" s="184" t="s">
        <v>822</v>
      </c>
      <c r="B501" s="185" t="s">
        <v>134</v>
      </c>
      <c r="C501" s="190" t="s">
        <v>397</v>
      </c>
      <c r="D501" s="187">
        <v>0.26200000000000001</v>
      </c>
      <c r="E501" s="187"/>
      <c r="F501" s="188"/>
      <c r="G501" s="188">
        <v>139900</v>
      </c>
      <c r="H501" s="184" t="s">
        <v>42</v>
      </c>
      <c r="I501" s="189" t="s">
        <v>695</v>
      </c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</row>
    <row r="502" spans="1:78" s="5" customFormat="1" ht="15.75" customHeight="1">
      <c r="A502" s="200" t="s">
        <v>823</v>
      </c>
      <c r="B502" s="185" t="s">
        <v>134</v>
      </c>
      <c r="C502" s="190">
        <v>20</v>
      </c>
      <c r="D502" s="187">
        <v>0.17500000000000002</v>
      </c>
      <c r="E502" s="191"/>
      <c r="F502" s="188"/>
      <c r="G502" s="188">
        <v>39900</v>
      </c>
      <c r="H502" s="184" t="s">
        <v>37</v>
      </c>
      <c r="I502" s="189" t="s">
        <v>824</v>
      </c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</row>
    <row r="503" spans="1:78" s="5" customFormat="1" ht="15.75" customHeight="1">
      <c r="A503" s="184" t="s">
        <v>825</v>
      </c>
      <c r="B503" s="185" t="s">
        <v>134</v>
      </c>
      <c r="C503" s="190" t="s">
        <v>32</v>
      </c>
      <c r="D503" s="187">
        <v>0.55500000000000005</v>
      </c>
      <c r="E503" s="187"/>
      <c r="F503" s="188"/>
      <c r="G503" s="188">
        <v>99900</v>
      </c>
      <c r="H503" s="184" t="s">
        <v>37</v>
      </c>
      <c r="I503" s="189" t="s">
        <v>826</v>
      </c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</row>
    <row r="504" spans="1:78" s="5" customFormat="1" ht="15.75" customHeight="1">
      <c r="A504" s="184" t="s">
        <v>825</v>
      </c>
      <c r="B504" s="185" t="s">
        <v>134</v>
      </c>
      <c r="C504" s="190" t="s">
        <v>32</v>
      </c>
      <c r="D504" s="187">
        <v>3.387</v>
      </c>
      <c r="E504" s="191"/>
      <c r="F504" s="188" t="s">
        <v>2243</v>
      </c>
      <c r="G504" s="188">
        <v>99900</v>
      </c>
      <c r="H504" s="184" t="s">
        <v>42</v>
      </c>
      <c r="I504" s="189" t="s">
        <v>2189</v>
      </c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</row>
    <row r="505" spans="1:78" s="5" customFormat="1" ht="15.75" customHeight="1">
      <c r="A505" s="184" t="s">
        <v>827</v>
      </c>
      <c r="B505" s="185" t="s">
        <v>134</v>
      </c>
      <c r="C505" s="190" t="s">
        <v>32</v>
      </c>
      <c r="D505" s="187">
        <v>0.60000000000000009</v>
      </c>
      <c r="E505" s="187"/>
      <c r="F505" s="188" t="s">
        <v>2243</v>
      </c>
      <c r="G505" s="188">
        <v>99900</v>
      </c>
      <c r="H505" s="184" t="s">
        <v>42</v>
      </c>
      <c r="I505" s="189" t="s">
        <v>828</v>
      </c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</row>
    <row r="506" spans="1:78" s="5" customFormat="1" ht="15.75" customHeight="1">
      <c r="A506" s="184" t="s">
        <v>829</v>
      </c>
      <c r="B506" s="185" t="s">
        <v>134</v>
      </c>
      <c r="C506" s="190">
        <v>20</v>
      </c>
      <c r="D506" s="187">
        <v>0.66700000000000004</v>
      </c>
      <c r="E506" s="191"/>
      <c r="F506" s="188" t="s">
        <v>2243</v>
      </c>
      <c r="G506" s="188">
        <v>99900</v>
      </c>
      <c r="H506" s="184" t="s">
        <v>42</v>
      </c>
      <c r="I506" s="189" t="s">
        <v>830</v>
      </c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</row>
    <row r="507" spans="1:78" s="5" customFormat="1" ht="15.75" customHeight="1">
      <c r="A507" s="184" t="s">
        <v>831</v>
      </c>
      <c r="B507" s="185" t="s">
        <v>134</v>
      </c>
      <c r="C507" s="190">
        <v>20</v>
      </c>
      <c r="D507" s="187">
        <v>2.25</v>
      </c>
      <c r="E507" s="187">
        <v>48.807000000000002</v>
      </c>
      <c r="F507" s="188"/>
      <c r="G507" s="188">
        <v>149900</v>
      </c>
      <c r="H507" s="184" t="s">
        <v>37</v>
      </c>
      <c r="I507" s="189" t="s">
        <v>832</v>
      </c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</row>
    <row r="508" spans="1:78" s="5" customFormat="1" ht="15.75" customHeight="1">
      <c r="A508" s="202" t="s">
        <v>833</v>
      </c>
      <c r="B508" s="185" t="s">
        <v>134</v>
      </c>
      <c r="C508" s="190" t="s">
        <v>449</v>
      </c>
      <c r="D508" s="187">
        <v>6.79</v>
      </c>
      <c r="E508" s="187"/>
      <c r="F508" s="188"/>
      <c r="G508" s="188">
        <v>149900</v>
      </c>
      <c r="H508" s="184" t="s">
        <v>37</v>
      </c>
      <c r="I508" s="189" t="s">
        <v>834</v>
      </c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</row>
    <row r="509" spans="1:78" s="27" customFormat="1" ht="15.75" customHeight="1">
      <c r="A509" s="184" t="s">
        <v>835</v>
      </c>
      <c r="B509" s="185" t="s">
        <v>134</v>
      </c>
      <c r="C509" s="190" t="s">
        <v>32</v>
      </c>
      <c r="D509" s="187">
        <v>5.3529999999999998</v>
      </c>
      <c r="E509" s="191"/>
      <c r="F509" s="188" t="s">
        <v>601</v>
      </c>
      <c r="G509" s="188">
        <v>119900</v>
      </c>
      <c r="H509" s="184" t="s">
        <v>42</v>
      </c>
      <c r="I509" s="189" t="s">
        <v>2190</v>
      </c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0"/>
      <c r="BN509" s="160"/>
      <c r="BO509" s="160"/>
      <c r="BP509" s="160"/>
      <c r="BQ509" s="160"/>
      <c r="BR509" s="160"/>
      <c r="BS509" s="160"/>
      <c r="BT509" s="160"/>
      <c r="BU509" s="160"/>
      <c r="BV509" s="160"/>
      <c r="BW509" s="160"/>
      <c r="BX509" s="160"/>
      <c r="BY509" s="160"/>
      <c r="BZ509" s="160"/>
    </row>
    <row r="510" spans="1:78" s="27" customFormat="1" ht="15.75" customHeight="1">
      <c r="A510" s="184" t="s">
        <v>829</v>
      </c>
      <c r="B510" s="185" t="s">
        <v>134</v>
      </c>
      <c r="C510" s="190" t="s">
        <v>32</v>
      </c>
      <c r="D510" s="187">
        <v>6.8760000000000003</v>
      </c>
      <c r="E510" s="191"/>
      <c r="F510" s="188" t="s">
        <v>260</v>
      </c>
      <c r="G510" s="188">
        <v>133900</v>
      </c>
      <c r="H510" s="184" t="s">
        <v>24</v>
      </c>
      <c r="I510" s="189" t="s">
        <v>2191</v>
      </c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0"/>
      <c r="BN510" s="160"/>
      <c r="BO510" s="160"/>
      <c r="BP510" s="160"/>
      <c r="BQ510" s="160"/>
      <c r="BR510" s="160"/>
      <c r="BS510" s="160"/>
      <c r="BT510" s="160"/>
      <c r="BU510" s="160"/>
      <c r="BV510" s="160"/>
      <c r="BW510" s="160"/>
      <c r="BX510" s="160"/>
      <c r="BY510" s="160"/>
      <c r="BZ510" s="160"/>
    </row>
    <row r="511" spans="1:78" s="5" customFormat="1" ht="15.75" customHeight="1">
      <c r="A511" s="184" t="s">
        <v>831</v>
      </c>
      <c r="B511" s="185" t="s">
        <v>134</v>
      </c>
      <c r="C511" s="190" t="s">
        <v>32</v>
      </c>
      <c r="D511" s="187">
        <v>172.97200000000001</v>
      </c>
      <c r="E511" s="191">
        <v>47.918999999999997</v>
      </c>
      <c r="F511" s="188" t="s">
        <v>373</v>
      </c>
      <c r="G511" s="188">
        <v>149900</v>
      </c>
      <c r="H511" s="184" t="s">
        <v>24</v>
      </c>
      <c r="I511" s="189" t="s">
        <v>836</v>
      </c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</row>
    <row r="512" spans="1:78" s="5" customFormat="1" ht="15.75" customHeight="1">
      <c r="A512" s="202" t="s">
        <v>835</v>
      </c>
      <c r="B512" s="185" t="s">
        <v>134</v>
      </c>
      <c r="C512" s="190" t="s">
        <v>397</v>
      </c>
      <c r="D512" s="187">
        <v>2.1920000000000002</v>
      </c>
      <c r="E512" s="187"/>
      <c r="F512" s="188"/>
      <c r="G512" s="188">
        <v>155900</v>
      </c>
      <c r="H512" s="184" t="s">
        <v>42</v>
      </c>
      <c r="I512" s="189" t="s">
        <v>837</v>
      </c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</row>
    <row r="513" spans="1:187" s="27" customFormat="1" ht="15.75" customHeight="1">
      <c r="A513" s="184" t="s">
        <v>838</v>
      </c>
      <c r="B513" s="185" t="s">
        <v>134</v>
      </c>
      <c r="C513" s="190" t="s">
        <v>397</v>
      </c>
      <c r="D513" s="187">
        <v>0.67</v>
      </c>
      <c r="E513" s="191"/>
      <c r="F513" s="188"/>
      <c r="G513" s="188">
        <v>169900</v>
      </c>
      <c r="H513" s="184" t="s">
        <v>42</v>
      </c>
      <c r="I513" s="189" t="s">
        <v>444</v>
      </c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</row>
    <row r="514" spans="1:187" s="27" customFormat="1" ht="15.75" customHeight="1">
      <c r="A514" s="184" t="s">
        <v>838</v>
      </c>
      <c r="B514" s="185" t="s">
        <v>159</v>
      </c>
      <c r="C514" s="190" t="s">
        <v>224</v>
      </c>
      <c r="D514" s="187">
        <v>12.736000000000001</v>
      </c>
      <c r="E514" s="191"/>
      <c r="F514" s="188"/>
      <c r="G514" s="188">
        <v>192900</v>
      </c>
      <c r="H514" s="184" t="s">
        <v>37</v>
      </c>
      <c r="I514" s="189" t="s">
        <v>839</v>
      </c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</row>
    <row r="515" spans="1:187" s="27" customFormat="1" ht="15.75" customHeight="1">
      <c r="A515" s="202" t="s">
        <v>833</v>
      </c>
      <c r="B515" s="185" t="s">
        <v>134</v>
      </c>
      <c r="C515" s="190" t="s">
        <v>263</v>
      </c>
      <c r="D515" s="187">
        <v>7.4009999999999998</v>
      </c>
      <c r="E515" s="187"/>
      <c r="F515" s="188"/>
      <c r="G515" s="188">
        <v>149900</v>
      </c>
      <c r="H515" s="184" t="s">
        <v>37</v>
      </c>
      <c r="I515" s="189" t="s">
        <v>840</v>
      </c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</row>
    <row r="516" spans="1:187" s="27" customFormat="1" ht="15.75" customHeight="1">
      <c r="A516" s="184" t="s">
        <v>841</v>
      </c>
      <c r="B516" s="185" t="s">
        <v>134</v>
      </c>
      <c r="C516" s="190">
        <v>20</v>
      </c>
      <c r="D516" s="187"/>
      <c r="E516" s="191">
        <v>4.8150000000000004</v>
      </c>
      <c r="F516" s="188"/>
      <c r="G516" s="188">
        <v>144900</v>
      </c>
      <c r="H516" s="184" t="s">
        <v>37</v>
      </c>
      <c r="I516" s="189" t="s">
        <v>842</v>
      </c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</row>
    <row r="517" spans="1:187" s="27" customFormat="1" ht="15.75" customHeight="1">
      <c r="A517" s="184" t="s">
        <v>841</v>
      </c>
      <c r="B517" s="185" t="s">
        <v>134</v>
      </c>
      <c r="C517" s="190" t="s">
        <v>263</v>
      </c>
      <c r="D517" s="187">
        <v>0.32700000000000001</v>
      </c>
      <c r="E517" s="187"/>
      <c r="F517" s="188"/>
      <c r="G517" s="188">
        <v>149900</v>
      </c>
      <c r="H517" s="184" t="s">
        <v>37</v>
      </c>
      <c r="I517" s="189" t="s">
        <v>599</v>
      </c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0"/>
      <c r="BN517" s="160"/>
      <c r="BO517" s="160"/>
      <c r="BP517" s="160"/>
      <c r="BQ517" s="160"/>
      <c r="BR517" s="160"/>
      <c r="BS517" s="160"/>
      <c r="BT517" s="160"/>
      <c r="BU517" s="160"/>
      <c r="BV517" s="160"/>
      <c r="BW517" s="160"/>
      <c r="BX517" s="160"/>
      <c r="BY517" s="160"/>
      <c r="BZ517" s="160"/>
    </row>
    <row r="518" spans="1:187" s="27" customFormat="1" ht="15.75" customHeight="1">
      <c r="A518" s="184" t="s">
        <v>841</v>
      </c>
      <c r="B518" s="185" t="s">
        <v>134</v>
      </c>
      <c r="C518" s="190" t="s">
        <v>32</v>
      </c>
      <c r="D518" s="187">
        <v>0.30000000000000004</v>
      </c>
      <c r="E518" s="191"/>
      <c r="F518" s="188" t="s">
        <v>2245</v>
      </c>
      <c r="G518" s="188">
        <v>109900</v>
      </c>
      <c r="H518" s="184" t="s">
        <v>42</v>
      </c>
      <c r="I518" s="189" t="s">
        <v>599</v>
      </c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</row>
    <row r="519" spans="1:187" s="27" customFormat="1" ht="15.75" customHeight="1">
      <c r="A519" s="184" t="s">
        <v>841</v>
      </c>
      <c r="B519" s="185" t="s">
        <v>134</v>
      </c>
      <c r="C519" s="190" t="s">
        <v>32</v>
      </c>
      <c r="D519" s="187">
        <v>2</v>
      </c>
      <c r="E519" s="187">
        <v>2.0099999999999998</v>
      </c>
      <c r="F519" s="188" t="s">
        <v>395</v>
      </c>
      <c r="G519" s="188">
        <v>155900</v>
      </c>
      <c r="H519" s="184" t="s">
        <v>24</v>
      </c>
      <c r="I519" s="189" t="s">
        <v>843</v>
      </c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</row>
    <row r="520" spans="1:187" s="27" customFormat="1" ht="15.75" customHeight="1">
      <c r="A520" s="184" t="s">
        <v>844</v>
      </c>
      <c r="B520" s="185" t="s">
        <v>159</v>
      </c>
      <c r="C520" s="190" t="s">
        <v>224</v>
      </c>
      <c r="D520" s="191">
        <v>4.53</v>
      </c>
      <c r="E520" s="187"/>
      <c r="F520" s="188"/>
      <c r="G520" s="188">
        <v>188900</v>
      </c>
      <c r="H520" s="184" t="s">
        <v>37</v>
      </c>
      <c r="I520" s="189" t="s">
        <v>845</v>
      </c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0"/>
      <c r="BN520" s="160"/>
      <c r="BO520" s="160"/>
      <c r="BP520" s="160"/>
      <c r="BQ520" s="160"/>
      <c r="BR520" s="160"/>
      <c r="BS520" s="160"/>
      <c r="BT520" s="160"/>
      <c r="BU520" s="160"/>
      <c r="BV520" s="160"/>
      <c r="BW520" s="160"/>
      <c r="BX520" s="160"/>
      <c r="BY520" s="160"/>
      <c r="BZ520" s="160"/>
    </row>
    <row r="521" spans="1:187" s="27" customFormat="1" ht="15.75" customHeight="1">
      <c r="A521" s="184" t="s">
        <v>846</v>
      </c>
      <c r="B521" s="185" t="s">
        <v>134</v>
      </c>
      <c r="C521" s="190"/>
      <c r="D521" s="187">
        <v>0.375</v>
      </c>
      <c r="E521" s="187"/>
      <c r="F521" s="188"/>
      <c r="G521" s="188">
        <v>39900</v>
      </c>
      <c r="H521" s="184" t="s">
        <v>37</v>
      </c>
      <c r="I521" s="189" t="s">
        <v>847</v>
      </c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</row>
    <row r="522" spans="1:187" s="27" customFormat="1" ht="15.75" customHeight="1">
      <c r="A522" s="184" t="s">
        <v>848</v>
      </c>
      <c r="B522" s="185" t="s">
        <v>134</v>
      </c>
      <c r="C522" s="190" t="s">
        <v>849</v>
      </c>
      <c r="D522" s="187">
        <v>1.613</v>
      </c>
      <c r="E522" s="195"/>
      <c r="F522" s="188" t="s">
        <v>2246</v>
      </c>
      <c r="G522" s="188">
        <v>79900</v>
      </c>
      <c r="H522" s="184" t="s">
        <v>42</v>
      </c>
      <c r="I522" s="189" t="s">
        <v>850</v>
      </c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  <c r="BI522" s="160"/>
      <c r="BJ522" s="160"/>
      <c r="BK522" s="160"/>
      <c r="BL522" s="160"/>
      <c r="BM522" s="160"/>
      <c r="BN522" s="160"/>
      <c r="BO522" s="160"/>
      <c r="BP522" s="160"/>
      <c r="BQ522" s="160"/>
      <c r="BR522" s="160"/>
      <c r="BS522" s="160"/>
      <c r="BT522" s="160"/>
      <c r="BU522" s="160"/>
      <c r="BV522" s="160"/>
      <c r="BW522" s="160"/>
      <c r="BX522" s="160"/>
      <c r="BY522" s="160"/>
      <c r="BZ522" s="160"/>
    </row>
    <row r="523" spans="1:187" s="26" customFormat="1" ht="15.75" customHeight="1">
      <c r="A523" s="192" t="s">
        <v>851</v>
      </c>
      <c r="B523" s="193" t="s">
        <v>134</v>
      </c>
      <c r="C523" s="194" t="s">
        <v>849</v>
      </c>
      <c r="D523" s="195">
        <v>1.52</v>
      </c>
      <c r="E523" s="191"/>
      <c r="F523" s="188" t="s">
        <v>2243</v>
      </c>
      <c r="G523" s="188">
        <v>99900</v>
      </c>
      <c r="H523" s="184" t="s">
        <v>42</v>
      </c>
      <c r="I523" s="189" t="s">
        <v>852</v>
      </c>
      <c r="J523" s="169"/>
      <c r="K523" s="172"/>
      <c r="L523" s="176"/>
      <c r="M523" s="177"/>
      <c r="N523" s="178"/>
      <c r="O523" s="179"/>
      <c r="P523" s="180"/>
      <c r="Q523" s="181"/>
      <c r="R523" s="169"/>
      <c r="S523" s="169"/>
      <c r="T523" s="172"/>
      <c r="U523" s="176"/>
      <c r="V523" s="177"/>
      <c r="W523" s="178"/>
      <c r="X523" s="179"/>
      <c r="Y523" s="180"/>
      <c r="Z523" s="181"/>
      <c r="AA523" s="169"/>
      <c r="AB523" s="169"/>
      <c r="AC523" s="172"/>
      <c r="AD523" s="176"/>
      <c r="AE523" s="177"/>
      <c r="AF523" s="178"/>
      <c r="AG523" s="179"/>
      <c r="AH523" s="180"/>
      <c r="AI523" s="181"/>
      <c r="AJ523" s="169"/>
      <c r="AK523" s="169"/>
      <c r="AL523" s="172"/>
      <c r="AM523" s="176"/>
      <c r="AN523" s="177"/>
      <c r="AO523" s="178"/>
      <c r="AP523" s="179"/>
      <c r="AQ523" s="180"/>
      <c r="AR523" s="181"/>
      <c r="AS523" s="169"/>
      <c r="AT523" s="169"/>
      <c r="AU523" s="172"/>
      <c r="AV523" s="176"/>
      <c r="AW523" s="177"/>
      <c r="AX523" s="178"/>
      <c r="AY523" s="179"/>
      <c r="AZ523" s="180"/>
      <c r="BA523" s="181"/>
      <c r="BB523" s="169"/>
      <c r="BC523" s="169"/>
      <c r="BD523" s="172"/>
      <c r="BE523" s="176"/>
      <c r="BF523" s="177"/>
      <c r="BG523" s="178"/>
      <c r="BH523" s="179"/>
      <c r="BI523" s="180"/>
      <c r="BJ523" s="181"/>
      <c r="BK523" s="169"/>
      <c r="BL523" s="169"/>
      <c r="BM523" s="172"/>
      <c r="BN523" s="176"/>
      <c r="BO523" s="177"/>
      <c r="BP523" s="178"/>
      <c r="BQ523" s="179"/>
      <c r="BR523" s="180"/>
      <c r="BS523" s="181"/>
      <c r="BT523" s="169"/>
      <c r="BU523" s="169"/>
      <c r="BV523" s="172"/>
      <c r="BW523" s="176"/>
      <c r="BX523" s="177"/>
      <c r="BY523" s="178"/>
      <c r="BZ523" s="179"/>
      <c r="CA523" s="154"/>
      <c r="CB523" s="33"/>
      <c r="CE523" s="29"/>
      <c r="CF523" s="34"/>
      <c r="CG523" s="36"/>
      <c r="CH523" s="37"/>
      <c r="CI523" s="40"/>
      <c r="CJ523" s="38"/>
      <c r="CK523" s="33"/>
      <c r="CN523" s="29"/>
      <c r="CO523" s="34"/>
      <c r="CP523" s="36"/>
      <c r="CQ523" s="37"/>
      <c r="CR523" s="40"/>
      <c r="CS523" s="38"/>
      <c r="CT523" s="33"/>
      <c r="CW523" s="29"/>
      <c r="CX523" s="34"/>
      <c r="CY523" s="36"/>
      <c r="CZ523" s="37"/>
      <c r="DA523" s="40"/>
      <c r="DB523" s="38"/>
      <c r="DC523" s="33"/>
      <c r="DF523" s="29"/>
      <c r="DG523" s="34"/>
      <c r="DH523" s="36"/>
      <c r="DI523" s="37"/>
      <c r="DJ523" s="40"/>
      <c r="DK523" s="38"/>
      <c r="DL523" s="33"/>
      <c r="DO523" s="29"/>
      <c r="DP523" s="34"/>
      <c r="DQ523" s="36"/>
      <c r="DR523" s="37"/>
      <c r="DS523" s="40"/>
      <c r="DT523" s="38"/>
      <c r="DU523" s="33"/>
      <c r="DX523" s="29"/>
      <c r="DY523" s="34"/>
      <c r="DZ523" s="36"/>
      <c r="EA523" s="37"/>
      <c r="EB523" s="40"/>
      <c r="EC523" s="38"/>
      <c r="ED523" s="33"/>
      <c r="EG523" s="29"/>
      <c r="EH523" s="34"/>
      <c r="EI523" s="36"/>
      <c r="EJ523" s="37"/>
      <c r="EK523" s="40"/>
      <c r="EL523" s="38"/>
      <c r="EM523" s="33"/>
      <c r="EP523" s="29"/>
      <c r="EQ523" s="34"/>
      <c r="ER523" s="36"/>
      <c r="ES523" s="37"/>
      <c r="ET523" s="40"/>
      <c r="EU523" s="38"/>
      <c r="EV523" s="33"/>
      <c r="EY523" s="29"/>
      <c r="EZ523" s="34"/>
      <c r="FA523" s="36"/>
      <c r="FB523" s="37"/>
      <c r="FC523" s="40"/>
      <c r="FD523" s="38"/>
      <c r="FE523" s="33"/>
      <c r="FH523" s="29"/>
      <c r="FI523" s="34"/>
      <c r="FJ523" s="36"/>
      <c r="FK523" s="37"/>
      <c r="FL523" s="40"/>
      <c r="FM523" s="38"/>
      <c r="FN523" s="33"/>
      <c r="FQ523" s="29"/>
      <c r="FR523" s="34"/>
      <c r="FS523" s="36"/>
      <c r="FT523" s="37"/>
      <c r="FU523" s="40"/>
      <c r="FV523" s="38"/>
      <c r="FW523" s="33"/>
      <c r="FZ523" s="29"/>
      <c r="GA523" s="34"/>
      <c r="GB523" s="36"/>
      <c r="GC523" s="37"/>
      <c r="GD523" s="40"/>
      <c r="GE523" s="38"/>
    </row>
    <row r="524" spans="1:187" s="27" customFormat="1" ht="15.75" customHeight="1">
      <c r="A524" s="184" t="s">
        <v>853</v>
      </c>
      <c r="B524" s="185" t="s">
        <v>134</v>
      </c>
      <c r="C524" s="190" t="s">
        <v>263</v>
      </c>
      <c r="D524" s="187">
        <v>1.5630000000000002</v>
      </c>
      <c r="E524" s="191"/>
      <c r="F524" s="188" t="s">
        <v>803</v>
      </c>
      <c r="G524" s="188">
        <v>129900</v>
      </c>
      <c r="H524" s="184" t="s">
        <v>42</v>
      </c>
      <c r="I524" s="189" t="s">
        <v>854</v>
      </c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  <c r="BI524" s="160"/>
      <c r="BJ524" s="160"/>
      <c r="BK524" s="160"/>
      <c r="BL524" s="160"/>
      <c r="BM524" s="160"/>
      <c r="BN524" s="160"/>
      <c r="BO524" s="160"/>
      <c r="BP524" s="160"/>
      <c r="BQ524" s="160"/>
      <c r="BR524" s="160"/>
      <c r="BS524" s="160"/>
      <c r="BT524" s="160"/>
      <c r="BU524" s="160"/>
      <c r="BV524" s="160"/>
      <c r="BW524" s="160"/>
      <c r="BX524" s="160"/>
      <c r="BY524" s="160"/>
      <c r="BZ524" s="160"/>
    </row>
    <row r="525" spans="1:187" s="5" customFormat="1" ht="15.75" customHeight="1">
      <c r="A525" s="192" t="s">
        <v>853</v>
      </c>
      <c r="B525" s="193" t="s">
        <v>134</v>
      </c>
      <c r="C525" s="194" t="s">
        <v>263</v>
      </c>
      <c r="D525" s="195">
        <v>2.2650000000000001</v>
      </c>
      <c r="E525" s="191"/>
      <c r="F525" s="188"/>
      <c r="G525" s="188">
        <v>139900</v>
      </c>
      <c r="H525" s="184" t="s">
        <v>37</v>
      </c>
      <c r="I525" s="189" t="s">
        <v>796</v>
      </c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</row>
    <row r="526" spans="1:187" s="5" customFormat="1" ht="15.75" customHeight="1">
      <c r="A526" s="192" t="s">
        <v>853</v>
      </c>
      <c r="B526" s="193" t="s">
        <v>134</v>
      </c>
      <c r="C526" s="194">
        <v>20</v>
      </c>
      <c r="D526" s="195">
        <v>161.69999999999999</v>
      </c>
      <c r="E526" s="191">
        <v>1.365</v>
      </c>
      <c r="F526" s="188">
        <v>144900</v>
      </c>
      <c r="G526" s="188">
        <v>149900</v>
      </c>
      <c r="H526" s="184" t="s">
        <v>37</v>
      </c>
      <c r="I526" s="189" t="s">
        <v>855</v>
      </c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</row>
    <row r="527" spans="1:187" s="27" customFormat="1" ht="15.75" customHeight="1">
      <c r="A527" s="202" t="s">
        <v>853</v>
      </c>
      <c r="B527" s="185" t="s">
        <v>134</v>
      </c>
      <c r="C527" s="190" t="s">
        <v>32</v>
      </c>
      <c r="D527" s="187">
        <v>157.27000000000001</v>
      </c>
      <c r="E527" s="195">
        <v>12.29</v>
      </c>
      <c r="F527" s="188"/>
      <c r="G527" s="188">
        <v>152900</v>
      </c>
      <c r="H527" s="184" t="s">
        <v>24</v>
      </c>
      <c r="I527" s="189" t="s">
        <v>2192</v>
      </c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  <c r="BI527" s="160"/>
      <c r="BJ527" s="160"/>
      <c r="BK527" s="160"/>
      <c r="BL527" s="160"/>
      <c r="BM527" s="160"/>
      <c r="BN527" s="160"/>
      <c r="BO527" s="160"/>
      <c r="BP527" s="160"/>
      <c r="BQ527" s="160"/>
      <c r="BR527" s="160"/>
      <c r="BS527" s="160"/>
      <c r="BT527" s="160"/>
      <c r="BU527" s="160"/>
      <c r="BV527" s="160"/>
      <c r="BW527" s="160"/>
      <c r="BX527" s="160"/>
      <c r="BY527" s="160"/>
      <c r="BZ527" s="160"/>
    </row>
    <row r="528" spans="1:187" s="27" customFormat="1" ht="15.75" customHeight="1">
      <c r="A528" s="202" t="s">
        <v>853</v>
      </c>
      <c r="B528" s="185" t="s">
        <v>134</v>
      </c>
      <c r="C528" s="190" t="s">
        <v>32</v>
      </c>
      <c r="D528" s="187">
        <v>0.66</v>
      </c>
      <c r="E528" s="187"/>
      <c r="F528" s="188" t="s">
        <v>803</v>
      </c>
      <c r="G528" s="188">
        <v>129900</v>
      </c>
      <c r="H528" s="184" t="s">
        <v>42</v>
      </c>
      <c r="I528" s="189" t="s">
        <v>856</v>
      </c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  <c r="BA528" s="160"/>
      <c r="BB528" s="160"/>
      <c r="BC528" s="160"/>
      <c r="BD528" s="160"/>
      <c r="BE528" s="160"/>
      <c r="BF528" s="160"/>
      <c r="BG528" s="160"/>
      <c r="BH528" s="160"/>
      <c r="BI528" s="160"/>
      <c r="BJ528" s="160"/>
      <c r="BK528" s="160"/>
      <c r="BL528" s="160"/>
      <c r="BM528" s="160"/>
      <c r="BN528" s="160"/>
      <c r="BO528" s="160"/>
      <c r="BP528" s="160"/>
      <c r="BQ528" s="160"/>
      <c r="BR528" s="160"/>
      <c r="BS528" s="160"/>
      <c r="BT528" s="160"/>
      <c r="BU528" s="160"/>
      <c r="BV528" s="160"/>
      <c r="BW528" s="160"/>
      <c r="BX528" s="160"/>
      <c r="BY528" s="160"/>
      <c r="BZ528" s="160"/>
    </row>
    <row r="529" spans="1:78" s="5" customFormat="1" ht="15.75" customHeight="1">
      <c r="A529" s="192" t="s">
        <v>848</v>
      </c>
      <c r="B529" s="193" t="s">
        <v>134</v>
      </c>
      <c r="C529" s="194" t="s">
        <v>32</v>
      </c>
      <c r="D529" s="195">
        <v>3.133</v>
      </c>
      <c r="E529" s="191"/>
      <c r="F529" s="188" t="s">
        <v>2243</v>
      </c>
      <c r="G529" s="188">
        <v>99900</v>
      </c>
      <c r="H529" s="184" t="s">
        <v>42</v>
      </c>
      <c r="I529" s="189" t="s">
        <v>857</v>
      </c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</row>
    <row r="530" spans="1:78" s="5" customFormat="1" ht="15.75" customHeight="1">
      <c r="A530" s="192" t="s">
        <v>858</v>
      </c>
      <c r="B530" s="193" t="s">
        <v>134</v>
      </c>
      <c r="C530" s="194" t="s">
        <v>397</v>
      </c>
      <c r="D530" s="195">
        <v>0.40400000000000003</v>
      </c>
      <c r="E530" s="191"/>
      <c r="F530" s="188"/>
      <c r="G530" s="188">
        <v>155900</v>
      </c>
      <c r="H530" s="184" t="s">
        <v>42</v>
      </c>
      <c r="I530" s="189" t="s">
        <v>859</v>
      </c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</row>
    <row r="531" spans="1:78" s="27" customFormat="1" ht="15.75" customHeight="1">
      <c r="A531" s="184" t="s">
        <v>858</v>
      </c>
      <c r="B531" s="185" t="s">
        <v>159</v>
      </c>
      <c r="C531" s="190" t="s">
        <v>224</v>
      </c>
      <c r="D531" s="187">
        <v>49.085999999999999</v>
      </c>
      <c r="E531" s="191"/>
      <c r="F531" s="188">
        <v>188900</v>
      </c>
      <c r="G531" s="188">
        <v>195900</v>
      </c>
      <c r="H531" s="184" t="s">
        <v>37</v>
      </c>
      <c r="I531" s="189" t="s">
        <v>860</v>
      </c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  <c r="BI531" s="160"/>
      <c r="BJ531" s="160"/>
      <c r="BK531" s="160"/>
      <c r="BL531" s="160"/>
      <c r="BM531" s="160"/>
      <c r="BN531" s="160"/>
      <c r="BO531" s="160"/>
      <c r="BP531" s="160"/>
      <c r="BQ531" s="160"/>
      <c r="BR531" s="160"/>
      <c r="BS531" s="160"/>
      <c r="BT531" s="160"/>
      <c r="BU531" s="160"/>
      <c r="BV531" s="160"/>
      <c r="BW531" s="160"/>
      <c r="BX531" s="160"/>
      <c r="BY531" s="160"/>
      <c r="BZ531" s="160"/>
    </row>
    <row r="532" spans="1:78" s="27" customFormat="1" ht="15.75" customHeight="1">
      <c r="A532" s="184" t="s">
        <v>861</v>
      </c>
      <c r="B532" s="185" t="s">
        <v>134</v>
      </c>
      <c r="C532" s="190">
        <v>20</v>
      </c>
      <c r="D532" s="187">
        <v>0.36399999999999999</v>
      </c>
      <c r="E532" s="187">
        <v>1.39</v>
      </c>
      <c r="F532" s="188"/>
      <c r="G532" s="188">
        <v>138900</v>
      </c>
      <c r="H532" s="184" t="s">
        <v>24</v>
      </c>
      <c r="I532" s="189" t="s">
        <v>862</v>
      </c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  <c r="BI532" s="160"/>
      <c r="BJ532" s="160"/>
      <c r="BK532" s="160"/>
      <c r="BL532" s="160"/>
      <c r="BM532" s="160"/>
      <c r="BN532" s="160"/>
      <c r="BO532" s="160"/>
      <c r="BP532" s="160"/>
      <c r="BQ532" s="160"/>
      <c r="BR532" s="160"/>
      <c r="BS532" s="160"/>
      <c r="BT532" s="160"/>
      <c r="BU532" s="160"/>
      <c r="BV532" s="160"/>
      <c r="BW532" s="160"/>
      <c r="BX532" s="160"/>
      <c r="BY532" s="160"/>
      <c r="BZ532" s="160"/>
    </row>
    <row r="533" spans="1:78" s="27" customFormat="1" ht="15.75" customHeight="1">
      <c r="A533" s="184" t="s">
        <v>863</v>
      </c>
      <c r="B533" s="185" t="s">
        <v>134</v>
      </c>
      <c r="C533" s="190" t="s">
        <v>32</v>
      </c>
      <c r="D533" s="187">
        <v>11.705</v>
      </c>
      <c r="E533" s="187">
        <v>15.802</v>
      </c>
      <c r="F533" s="188" t="s">
        <v>260</v>
      </c>
      <c r="G533" s="188">
        <v>139900</v>
      </c>
      <c r="H533" s="184" t="s">
        <v>24</v>
      </c>
      <c r="I533" s="189" t="s">
        <v>2193</v>
      </c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  <c r="BI533" s="160"/>
      <c r="BJ533" s="160"/>
      <c r="BK533" s="160"/>
      <c r="BL533" s="160"/>
      <c r="BM533" s="160"/>
      <c r="BN533" s="160"/>
      <c r="BO533" s="160"/>
      <c r="BP533" s="160"/>
      <c r="BQ533" s="160"/>
      <c r="BR533" s="160"/>
      <c r="BS533" s="160"/>
      <c r="BT533" s="160"/>
      <c r="BU533" s="160"/>
      <c r="BV533" s="160"/>
      <c r="BW533" s="160"/>
      <c r="BX533" s="160"/>
      <c r="BY533" s="160"/>
      <c r="BZ533" s="160"/>
    </row>
    <row r="534" spans="1:78" s="27" customFormat="1" ht="15.75" customHeight="1">
      <c r="A534" s="184" t="s">
        <v>863</v>
      </c>
      <c r="B534" s="185" t="s">
        <v>134</v>
      </c>
      <c r="C534" s="190" t="s">
        <v>32</v>
      </c>
      <c r="D534" s="187">
        <v>7.7439999999999998</v>
      </c>
      <c r="E534" s="191"/>
      <c r="F534" s="188" t="s">
        <v>803</v>
      </c>
      <c r="G534" s="196">
        <v>129900</v>
      </c>
      <c r="H534" s="184" t="s">
        <v>42</v>
      </c>
      <c r="I534" s="189" t="s">
        <v>864</v>
      </c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  <c r="BI534" s="160"/>
      <c r="BJ534" s="160"/>
      <c r="BK534" s="160"/>
      <c r="BL534" s="160"/>
      <c r="BM534" s="160"/>
      <c r="BN534" s="160"/>
      <c r="BO534" s="160"/>
      <c r="BP534" s="160"/>
      <c r="BQ534" s="160"/>
      <c r="BR534" s="160"/>
      <c r="BS534" s="160"/>
      <c r="BT534" s="160"/>
      <c r="BU534" s="160"/>
      <c r="BV534" s="160"/>
      <c r="BW534" s="160"/>
      <c r="BX534" s="160"/>
      <c r="BY534" s="160"/>
      <c r="BZ534" s="160"/>
    </row>
    <row r="535" spans="1:78" s="27" customFormat="1" ht="15.75" customHeight="1">
      <c r="A535" s="184" t="s">
        <v>865</v>
      </c>
      <c r="B535" s="185" t="s">
        <v>134</v>
      </c>
      <c r="C535" s="190" t="s">
        <v>32</v>
      </c>
      <c r="D535" s="187">
        <v>7.4870000000000001</v>
      </c>
      <c r="E535" s="191"/>
      <c r="F535" s="188" t="s">
        <v>2246</v>
      </c>
      <c r="G535" s="196">
        <v>79900</v>
      </c>
      <c r="H535" s="184" t="s">
        <v>42</v>
      </c>
      <c r="I535" s="189" t="s">
        <v>866</v>
      </c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0"/>
      <c r="BN535" s="160"/>
      <c r="BO535" s="160"/>
      <c r="BP535" s="160"/>
      <c r="BQ535" s="160"/>
      <c r="BR535" s="160"/>
      <c r="BS535" s="160"/>
      <c r="BT535" s="160"/>
      <c r="BU535" s="160"/>
      <c r="BV535" s="160"/>
      <c r="BW535" s="160"/>
      <c r="BX535" s="160"/>
      <c r="BY535" s="160"/>
      <c r="BZ535" s="160"/>
    </row>
    <row r="536" spans="1:78" s="27" customFormat="1" ht="15.75" customHeight="1">
      <c r="A536" s="192" t="s">
        <v>865</v>
      </c>
      <c r="B536" s="193" t="s">
        <v>134</v>
      </c>
      <c r="C536" s="194" t="s">
        <v>32</v>
      </c>
      <c r="D536" s="195">
        <v>4.7409999999999997</v>
      </c>
      <c r="E536" s="187">
        <v>15</v>
      </c>
      <c r="F536" s="188"/>
      <c r="G536" s="188">
        <v>89900</v>
      </c>
      <c r="H536" s="184" t="s">
        <v>37</v>
      </c>
      <c r="I536" s="189" t="s">
        <v>867</v>
      </c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0"/>
      <c r="BN536" s="160"/>
      <c r="BO536" s="160"/>
      <c r="BP536" s="160"/>
      <c r="BQ536" s="160"/>
      <c r="BR536" s="160"/>
      <c r="BS536" s="160"/>
      <c r="BT536" s="160"/>
      <c r="BU536" s="160"/>
      <c r="BV536" s="160"/>
      <c r="BW536" s="160"/>
      <c r="BX536" s="160"/>
      <c r="BY536" s="160"/>
      <c r="BZ536" s="160"/>
    </row>
    <row r="537" spans="1:78" s="27" customFormat="1" ht="15.75" customHeight="1">
      <c r="A537" s="192" t="s">
        <v>868</v>
      </c>
      <c r="B537" s="193" t="s">
        <v>149</v>
      </c>
      <c r="C537" s="194" t="s">
        <v>224</v>
      </c>
      <c r="D537" s="195"/>
      <c r="E537" s="187">
        <v>3.07</v>
      </c>
      <c r="F537" s="188"/>
      <c r="G537" s="188">
        <v>159900</v>
      </c>
      <c r="H537" s="184" t="s">
        <v>48</v>
      </c>
      <c r="I537" s="189" t="s">
        <v>869</v>
      </c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  <c r="BI537" s="160"/>
      <c r="BJ537" s="160"/>
      <c r="BK537" s="160"/>
      <c r="BL537" s="160"/>
      <c r="BM537" s="160"/>
      <c r="BN537" s="160"/>
      <c r="BO537" s="160"/>
      <c r="BP537" s="160"/>
      <c r="BQ537" s="160"/>
      <c r="BR537" s="160"/>
      <c r="BS537" s="160"/>
      <c r="BT537" s="160"/>
      <c r="BU537" s="160"/>
      <c r="BV537" s="160"/>
      <c r="BW537" s="160"/>
      <c r="BX537" s="160"/>
      <c r="BY537" s="160"/>
      <c r="BZ537" s="160"/>
    </row>
    <row r="538" spans="1:78" s="27" customFormat="1" ht="15.75" customHeight="1">
      <c r="A538" s="192" t="s">
        <v>870</v>
      </c>
      <c r="B538" s="193" t="s">
        <v>134</v>
      </c>
      <c r="C538" s="194" t="s">
        <v>397</v>
      </c>
      <c r="D538" s="195">
        <v>109.517</v>
      </c>
      <c r="E538" s="187">
        <v>5.585</v>
      </c>
      <c r="F538" s="188">
        <v>189900</v>
      </c>
      <c r="G538" s="188">
        <v>199900</v>
      </c>
      <c r="H538" s="184" t="s">
        <v>24</v>
      </c>
      <c r="I538" s="189" t="s">
        <v>871</v>
      </c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  <c r="BI538" s="160"/>
      <c r="BJ538" s="160"/>
      <c r="BK538" s="160"/>
      <c r="BL538" s="160"/>
      <c r="BM538" s="160"/>
      <c r="BN538" s="160"/>
      <c r="BO538" s="160"/>
      <c r="BP538" s="160"/>
      <c r="BQ538" s="160"/>
      <c r="BR538" s="160"/>
      <c r="BS538" s="160"/>
      <c r="BT538" s="160"/>
      <c r="BU538" s="160"/>
      <c r="BV538" s="160"/>
      <c r="BW538" s="160"/>
      <c r="BX538" s="160"/>
      <c r="BY538" s="160"/>
      <c r="BZ538" s="160"/>
    </row>
    <row r="539" spans="1:78" s="27" customFormat="1" ht="15.75" customHeight="1">
      <c r="A539" s="202" t="s">
        <v>872</v>
      </c>
      <c r="B539" s="185" t="s">
        <v>134</v>
      </c>
      <c r="C539" s="190">
        <v>10</v>
      </c>
      <c r="D539" s="187"/>
      <c r="E539" s="187">
        <v>0.75</v>
      </c>
      <c r="F539" s="188">
        <v>133900</v>
      </c>
      <c r="G539" s="188">
        <v>139900</v>
      </c>
      <c r="H539" s="184" t="s">
        <v>62</v>
      </c>
      <c r="I539" s="189" t="s">
        <v>873</v>
      </c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  <c r="BI539" s="160"/>
      <c r="BJ539" s="160"/>
      <c r="BK539" s="160"/>
      <c r="BL539" s="160"/>
      <c r="BM539" s="160"/>
      <c r="BN539" s="160"/>
      <c r="BO539" s="160"/>
      <c r="BP539" s="160"/>
      <c r="BQ539" s="160"/>
      <c r="BR539" s="160"/>
      <c r="BS539" s="160"/>
      <c r="BT539" s="160"/>
      <c r="BU539" s="160"/>
      <c r="BV539" s="160"/>
      <c r="BW539" s="160"/>
      <c r="BX539" s="160"/>
      <c r="BY539" s="160"/>
      <c r="BZ539" s="160"/>
    </row>
    <row r="540" spans="1:78" s="27" customFormat="1" ht="15.75" customHeight="1">
      <c r="A540" s="184" t="s">
        <v>872</v>
      </c>
      <c r="B540" s="185" t="s">
        <v>134</v>
      </c>
      <c r="C540" s="190" t="s">
        <v>32</v>
      </c>
      <c r="D540" s="187">
        <v>20.138000000000002</v>
      </c>
      <c r="E540" s="187"/>
      <c r="F540" s="188"/>
      <c r="G540" s="188">
        <v>149900</v>
      </c>
      <c r="H540" s="184" t="s">
        <v>24</v>
      </c>
      <c r="I540" s="189" t="s">
        <v>874</v>
      </c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  <c r="BI540" s="160"/>
      <c r="BJ540" s="160"/>
      <c r="BK540" s="160"/>
      <c r="BL540" s="160"/>
      <c r="BM540" s="160"/>
      <c r="BN540" s="160"/>
      <c r="BO540" s="160"/>
      <c r="BP540" s="160"/>
      <c r="BQ540" s="160"/>
      <c r="BR540" s="160"/>
      <c r="BS540" s="160"/>
      <c r="BT540" s="160"/>
      <c r="BU540" s="160"/>
      <c r="BV540" s="160"/>
      <c r="BW540" s="160"/>
      <c r="BX540" s="160"/>
      <c r="BY540" s="160"/>
      <c r="BZ540" s="160"/>
    </row>
    <row r="541" spans="1:78" s="27" customFormat="1" ht="15.75" customHeight="1">
      <c r="A541" s="184" t="s">
        <v>875</v>
      </c>
      <c r="B541" s="185" t="s">
        <v>134</v>
      </c>
      <c r="C541" s="190" t="s">
        <v>32</v>
      </c>
      <c r="D541" s="187">
        <v>22.341000000000001</v>
      </c>
      <c r="E541" s="191"/>
      <c r="F541" s="188" t="s">
        <v>876</v>
      </c>
      <c r="G541" s="188">
        <v>89900</v>
      </c>
      <c r="H541" s="184" t="s">
        <v>37</v>
      </c>
      <c r="I541" s="189" t="s">
        <v>877</v>
      </c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  <c r="BA541" s="160"/>
      <c r="BB541" s="160"/>
      <c r="BC541" s="160"/>
      <c r="BD541" s="160"/>
      <c r="BE541" s="160"/>
      <c r="BF541" s="160"/>
      <c r="BG541" s="160"/>
      <c r="BH541" s="160"/>
      <c r="BI541" s="160"/>
      <c r="BJ541" s="160"/>
      <c r="BK541" s="160"/>
      <c r="BL541" s="160"/>
      <c r="BM541" s="160"/>
      <c r="BN541" s="160"/>
      <c r="BO541" s="160"/>
      <c r="BP541" s="160"/>
      <c r="BQ541" s="160"/>
      <c r="BR541" s="160"/>
      <c r="BS541" s="160"/>
      <c r="BT541" s="160"/>
      <c r="BU541" s="160"/>
      <c r="BV541" s="160"/>
      <c r="BW541" s="160"/>
      <c r="BX541" s="160"/>
      <c r="BY541" s="160"/>
      <c r="BZ541" s="160"/>
    </row>
    <row r="542" spans="1:78" s="27" customFormat="1" ht="15.75" customHeight="1">
      <c r="A542" s="192" t="s">
        <v>878</v>
      </c>
      <c r="B542" s="193" t="s">
        <v>134</v>
      </c>
      <c r="C542" s="194">
        <v>20</v>
      </c>
      <c r="D542" s="195">
        <v>5.01</v>
      </c>
      <c r="E542" s="187"/>
      <c r="F542" s="188" t="s">
        <v>803</v>
      </c>
      <c r="G542" s="188">
        <v>129900</v>
      </c>
      <c r="H542" s="184" t="s">
        <v>24</v>
      </c>
      <c r="I542" s="189" t="s">
        <v>879</v>
      </c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  <c r="BI542" s="160"/>
      <c r="BJ542" s="160"/>
      <c r="BK542" s="160"/>
      <c r="BL542" s="160"/>
      <c r="BM542" s="160"/>
      <c r="BN542" s="160"/>
      <c r="BO542" s="160"/>
      <c r="BP542" s="160"/>
      <c r="BQ542" s="160"/>
      <c r="BR542" s="160"/>
      <c r="BS542" s="160"/>
      <c r="BT542" s="160"/>
      <c r="BU542" s="160"/>
      <c r="BV542" s="160"/>
      <c r="BW542" s="160"/>
      <c r="BX542" s="160"/>
      <c r="BY542" s="160"/>
      <c r="BZ542" s="160"/>
    </row>
    <row r="543" spans="1:78" s="5" customFormat="1" ht="15.75" customHeight="1">
      <c r="A543" s="184" t="s">
        <v>880</v>
      </c>
      <c r="B543" s="185" t="s">
        <v>134</v>
      </c>
      <c r="C543" s="190" t="s">
        <v>881</v>
      </c>
      <c r="D543" s="191"/>
      <c r="E543" s="191">
        <v>0.27500000000000002</v>
      </c>
      <c r="F543" s="188"/>
      <c r="G543" s="188">
        <v>139900</v>
      </c>
      <c r="H543" s="184" t="s">
        <v>62</v>
      </c>
      <c r="I543" s="189" t="s">
        <v>882</v>
      </c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</row>
    <row r="544" spans="1:78" s="27" customFormat="1" ht="15.75" customHeight="1">
      <c r="A544" s="184" t="s">
        <v>883</v>
      </c>
      <c r="B544" s="185" t="s">
        <v>134</v>
      </c>
      <c r="C544" s="190" t="s">
        <v>32</v>
      </c>
      <c r="D544" s="187">
        <v>5.07</v>
      </c>
      <c r="E544" s="187">
        <v>2.431</v>
      </c>
      <c r="F544" s="188" t="s">
        <v>876</v>
      </c>
      <c r="G544" s="188">
        <v>89900</v>
      </c>
      <c r="H544" s="184" t="s">
        <v>37</v>
      </c>
      <c r="I544" s="189" t="s">
        <v>2194</v>
      </c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  <c r="BA544" s="160"/>
      <c r="BB544" s="160"/>
      <c r="BC544" s="160"/>
      <c r="BD544" s="160"/>
      <c r="BE544" s="160"/>
      <c r="BF544" s="160"/>
      <c r="BG544" s="160"/>
      <c r="BH544" s="160"/>
      <c r="BI544" s="160"/>
      <c r="BJ544" s="160"/>
      <c r="BK544" s="160"/>
      <c r="BL544" s="160"/>
      <c r="BM544" s="160"/>
      <c r="BN544" s="160"/>
      <c r="BO544" s="160"/>
      <c r="BP544" s="160"/>
      <c r="BQ544" s="160"/>
      <c r="BR544" s="160"/>
      <c r="BS544" s="160"/>
      <c r="BT544" s="160"/>
      <c r="BU544" s="160"/>
      <c r="BV544" s="160"/>
      <c r="BW544" s="160"/>
      <c r="BX544" s="160"/>
      <c r="BY544" s="160"/>
      <c r="BZ544" s="160"/>
    </row>
    <row r="545" spans="1:78" s="27" customFormat="1" ht="15.75" customHeight="1">
      <c r="A545" s="192" t="s">
        <v>884</v>
      </c>
      <c r="B545" s="193" t="s">
        <v>134</v>
      </c>
      <c r="C545" s="194" t="s">
        <v>32</v>
      </c>
      <c r="D545" s="195">
        <v>9.7710000000000008</v>
      </c>
      <c r="E545" s="187"/>
      <c r="F545" s="188" t="s">
        <v>260</v>
      </c>
      <c r="G545" s="188">
        <v>133900</v>
      </c>
      <c r="H545" s="184" t="s">
        <v>37</v>
      </c>
      <c r="I545" s="189" t="s">
        <v>885</v>
      </c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  <c r="BA545" s="160"/>
      <c r="BB545" s="160"/>
      <c r="BC545" s="160"/>
      <c r="BD545" s="160"/>
      <c r="BE545" s="160"/>
      <c r="BF545" s="160"/>
      <c r="BG545" s="160"/>
      <c r="BH545" s="160"/>
      <c r="BI545" s="160"/>
      <c r="BJ545" s="160"/>
      <c r="BK545" s="160"/>
      <c r="BL545" s="160"/>
      <c r="BM545" s="160"/>
      <c r="BN545" s="160"/>
      <c r="BO545" s="160"/>
      <c r="BP545" s="160"/>
      <c r="BQ545" s="160"/>
      <c r="BR545" s="160"/>
      <c r="BS545" s="160"/>
      <c r="BT545" s="160"/>
      <c r="BU545" s="160"/>
      <c r="BV545" s="160"/>
      <c r="BW545" s="160"/>
      <c r="BX545" s="160"/>
      <c r="BY545" s="160"/>
      <c r="BZ545" s="160"/>
    </row>
    <row r="546" spans="1:78" s="5" customFormat="1" ht="15.75" customHeight="1">
      <c r="A546" s="200" t="s">
        <v>886</v>
      </c>
      <c r="B546" s="185" t="s">
        <v>159</v>
      </c>
      <c r="C546" s="190" t="s">
        <v>224</v>
      </c>
      <c r="D546" s="191"/>
      <c r="E546" s="187">
        <v>7.23</v>
      </c>
      <c r="F546" s="188"/>
      <c r="G546" s="188">
        <v>177900</v>
      </c>
      <c r="H546" s="184" t="s">
        <v>62</v>
      </c>
      <c r="I546" s="189" t="s">
        <v>887</v>
      </c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</row>
    <row r="547" spans="1:78" s="5" customFormat="1" ht="15.75" customHeight="1">
      <c r="A547" s="200" t="s">
        <v>878</v>
      </c>
      <c r="B547" s="185" t="s">
        <v>134</v>
      </c>
      <c r="C547" s="190" t="s">
        <v>449</v>
      </c>
      <c r="D547" s="187">
        <v>5.0090000000000003</v>
      </c>
      <c r="E547" s="187"/>
      <c r="F547" s="188"/>
      <c r="G547" s="188">
        <v>149900</v>
      </c>
      <c r="H547" s="184" t="s">
        <v>24</v>
      </c>
      <c r="I547" s="189" t="s">
        <v>888</v>
      </c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</row>
    <row r="548" spans="1:78" s="5" customFormat="1" ht="15.75" customHeight="1">
      <c r="A548" s="184" t="s">
        <v>889</v>
      </c>
      <c r="B548" s="185" t="s">
        <v>134</v>
      </c>
      <c r="C548" s="190" t="s">
        <v>449</v>
      </c>
      <c r="D548" s="191">
        <v>3.202</v>
      </c>
      <c r="E548" s="191"/>
      <c r="F548" s="188"/>
      <c r="G548" s="188">
        <v>149900</v>
      </c>
      <c r="H548" s="184" t="s">
        <v>24</v>
      </c>
      <c r="I548" s="189" t="s">
        <v>890</v>
      </c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</row>
    <row r="549" spans="1:78" s="5" customFormat="1" ht="15.75" customHeight="1">
      <c r="A549" s="184" t="s">
        <v>889</v>
      </c>
      <c r="B549" s="185" t="s">
        <v>134</v>
      </c>
      <c r="C549" s="190">
        <v>20</v>
      </c>
      <c r="D549" s="187">
        <v>8.52</v>
      </c>
      <c r="E549" s="191"/>
      <c r="F549" s="188" t="s">
        <v>803</v>
      </c>
      <c r="G549" s="188">
        <v>129900</v>
      </c>
      <c r="H549" s="184" t="s">
        <v>24</v>
      </c>
      <c r="I549" s="189" t="s">
        <v>891</v>
      </c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</row>
    <row r="550" spans="1:78" s="5" customFormat="1" ht="15.75" customHeight="1">
      <c r="A550" s="184" t="s">
        <v>892</v>
      </c>
      <c r="B550" s="185" t="s">
        <v>134</v>
      </c>
      <c r="C550" s="190" t="s">
        <v>32</v>
      </c>
      <c r="D550" s="187">
        <v>8.3789999999999996</v>
      </c>
      <c r="E550" s="191"/>
      <c r="F550" s="188"/>
      <c r="G550" s="188">
        <v>129900</v>
      </c>
      <c r="H550" s="184" t="s">
        <v>37</v>
      </c>
      <c r="I550" s="189" t="s">
        <v>2195</v>
      </c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</row>
    <row r="551" spans="1:78" s="5" customFormat="1" ht="15.75" customHeight="1">
      <c r="A551" s="200" t="s">
        <v>889</v>
      </c>
      <c r="B551" s="185" t="s">
        <v>134</v>
      </c>
      <c r="C551" s="190" t="s">
        <v>263</v>
      </c>
      <c r="D551" s="187">
        <v>8.5120000000000005</v>
      </c>
      <c r="E551" s="187"/>
      <c r="F551" s="188"/>
      <c r="G551" s="188">
        <v>149900</v>
      </c>
      <c r="H551" s="184" t="s">
        <v>24</v>
      </c>
      <c r="I551" s="189" t="s">
        <v>893</v>
      </c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</row>
    <row r="552" spans="1:78" s="5" customFormat="1" ht="15.75" customHeight="1">
      <c r="A552" s="184" t="s">
        <v>894</v>
      </c>
      <c r="B552" s="185" t="s">
        <v>134</v>
      </c>
      <c r="C552" s="190" t="s">
        <v>32</v>
      </c>
      <c r="D552" s="187">
        <v>8.86</v>
      </c>
      <c r="E552" s="191">
        <v>2.5540000000000003</v>
      </c>
      <c r="F552" s="188" t="s">
        <v>260</v>
      </c>
      <c r="G552" s="188">
        <v>133900</v>
      </c>
      <c r="H552" s="184" t="s">
        <v>24</v>
      </c>
      <c r="I552" s="189" t="s">
        <v>2196</v>
      </c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</row>
    <row r="553" spans="1:78" s="5" customFormat="1" ht="15.75" customHeight="1">
      <c r="A553" s="184" t="s">
        <v>895</v>
      </c>
      <c r="B553" s="185" t="s">
        <v>134</v>
      </c>
      <c r="C553" s="190" t="s">
        <v>449</v>
      </c>
      <c r="D553" s="187">
        <v>4.5209999999999999</v>
      </c>
      <c r="E553" s="191"/>
      <c r="F553" s="188" t="s">
        <v>803</v>
      </c>
      <c r="G553" s="188">
        <v>129900</v>
      </c>
      <c r="H553" s="184" t="s">
        <v>24</v>
      </c>
      <c r="I553" s="189" t="s">
        <v>896</v>
      </c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</row>
    <row r="554" spans="1:78" s="5" customFormat="1" ht="15.75" customHeight="1">
      <c r="A554" s="184" t="s">
        <v>897</v>
      </c>
      <c r="B554" s="185" t="s">
        <v>134</v>
      </c>
      <c r="C554" s="190" t="s">
        <v>32</v>
      </c>
      <c r="D554" s="191">
        <v>2.6259999999999999</v>
      </c>
      <c r="E554" s="191"/>
      <c r="F554" s="188" t="s">
        <v>898</v>
      </c>
      <c r="G554" s="188">
        <v>99900</v>
      </c>
      <c r="H554" s="184" t="s">
        <v>24</v>
      </c>
      <c r="I554" s="189" t="s">
        <v>899</v>
      </c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</row>
    <row r="555" spans="1:78" s="27" customFormat="1" ht="15.75" customHeight="1">
      <c r="A555" s="184" t="s">
        <v>900</v>
      </c>
      <c r="B555" s="185" t="s">
        <v>149</v>
      </c>
      <c r="C555" s="190">
        <v>20</v>
      </c>
      <c r="D555" s="187">
        <v>0.1</v>
      </c>
      <c r="E555" s="187"/>
      <c r="F555" s="188"/>
      <c r="G555" s="188">
        <v>159900</v>
      </c>
      <c r="H555" s="184" t="s">
        <v>48</v>
      </c>
      <c r="I555" s="189">
        <v>1.35</v>
      </c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  <c r="BI555" s="160"/>
      <c r="BJ555" s="160"/>
      <c r="BK555" s="160"/>
      <c r="BL555" s="160"/>
      <c r="BM555" s="160"/>
      <c r="BN555" s="160"/>
      <c r="BO555" s="160"/>
      <c r="BP555" s="160"/>
      <c r="BQ555" s="160"/>
      <c r="BR555" s="160"/>
      <c r="BS555" s="160"/>
      <c r="BT555" s="160"/>
      <c r="BU555" s="160"/>
      <c r="BV555" s="160"/>
      <c r="BW555" s="160"/>
      <c r="BX555" s="160"/>
      <c r="BY555" s="160"/>
      <c r="BZ555" s="160"/>
    </row>
    <row r="556" spans="1:78" s="5" customFormat="1" ht="15.75" customHeight="1">
      <c r="A556" s="184" t="s">
        <v>901</v>
      </c>
      <c r="B556" s="185" t="s">
        <v>134</v>
      </c>
      <c r="C556" s="190">
        <v>20</v>
      </c>
      <c r="D556" s="187">
        <v>1.96</v>
      </c>
      <c r="E556" s="187"/>
      <c r="F556" s="188"/>
      <c r="G556" s="188">
        <v>129900</v>
      </c>
      <c r="H556" s="184" t="s">
        <v>24</v>
      </c>
      <c r="I556" s="189" t="s">
        <v>902</v>
      </c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</row>
    <row r="557" spans="1:78" s="5" customFormat="1" ht="15.75" customHeight="1">
      <c r="A557" s="184" t="s">
        <v>903</v>
      </c>
      <c r="B557" s="185" t="s">
        <v>134</v>
      </c>
      <c r="C557" s="190">
        <v>20</v>
      </c>
      <c r="D557" s="187">
        <v>0.58499999999999996</v>
      </c>
      <c r="E557" s="187"/>
      <c r="F557" s="188"/>
      <c r="G557" s="188">
        <v>39900</v>
      </c>
      <c r="H557" s="184" t="s">
        <v>37</v>
      </c>
      <c r="I557" s="189" t="s">
        <v>904</v>
      </c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</row>
    <row r="558" spans="1:78" s="5" customFormat="1" ht="15.75" customHeight="1">
      <c r="A558" s="200" t="s">
        <v>905</v>
      </c>
      <c r="B558" s="185" t="s">
        <v>159</v>
      </c>
      <c r="C558" s="190">
        <v>20</v>
      </c>
      <c r="D558" s="187">
        <v>4.1459999999999999</v>
      </c>
      <c r="E558" s="187">
        <v>1.212</v>
      </c>
      <c r="F558" s="188"/>
      <c r="G558" s="188">
        <v>149900</v>
      </c>
      <c r="H558" s="184" t="s">
        <v>37</v>
      </c>
      <c r="I558" s="189" t="s">
        <v>906</v>
      </c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</row>
    <row r="559" spans="1:78" s="5" customFormat="1" ht="15.75" customHeight="1">
      <c r="A559" s="206" t="s">
        <v>907</v>
      </c>
      <c r="B559" s="185" t="s">
        <v>134</v>
      </c>
      <c r="C559" s="190">
        <v>10</v>
      </c>
      <c r="D559" s="187">
        <v>0.18</v>
      </c>
      <c r="E559" s="187"/>
      <c r="F559" s="188" t="s">
        <v>2246</v>
      </c>
      <c r="G559" s="188">
        <v>79900</v>
      </c>
      <c r="H559" s="184" t="s">
        <v>42</v>
      </c>
      <c r="I559" s="189" t="s">
        <v>908</v>
      </c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</row>
    <row r="560" spans="1:78" s="5" customFormat="1" ht="15.75" customHeight="1">
      <c r="A560" s="184" t="s">
        <v>909</v>
      </c>
      <c r="B560" s="185" t="s">
        <v>134</v>
      </c>
      <c r="C560" s="190">
        <v>20</v>
      </c>
      <c r="D560" s="187">
        <v>0.83100000000000007</v>
      </c>
      <c r="E560" s="187"/>
      <c r="F560" s="188"/>
      <c r="G560" s="188">
        <v>119900</v>
      </c>
      <c r="H560" s="184" t="s">
        <v>24</v>
      </c>
      <c r="I560" s="189" t="s">
        <v>910</v>
      </c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</row>
    <row r="561" spans="1:187" s="5" customFormat="1" ht="15.75" customHeight="1">
      <c r="A561" s="184" t="s">
        <v>909</v>
      </c>
      <c r="B561" s="185" t="s">
        <v>134</v>
      </c>
      <c r="C561" s="190" t="s">
        <v>111</v>
      </c>
      <c r="D561" s="191"/>
      <c r="E561" s="191">
        <v>9.0749999999999993</v>
      </c>
      <c r="F561" s="188"/>
      <c r="G561" s="188">
        <v>149900</v>
      </c>
      <c r="H561" s="184" t="s">
        <v>62</v>
      </c>
      <c r="I561" s="189" t="s">
        <v>911</v>
      </c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</row>
    <row r="562" spans="1:187" s="27" customFormat="1" ht="15.75" customHeight="1">
      <c r="A562" s="184" t="s">
        <v>912</v>
      </c>
      <c r="B562" s="185" t="s">
        <v>159</v>
      </c>
      <c r="C562" s="190" t="s">
        <v>111</v>
      </c>
      <c r="D562" s="187"/>
      <c r="E562" s="187">
        <v>0.72499999999999998</v>
      </c>
      <c r="F562" s="188"/>
      <c r="G562" s="188">
        <v>149900</v>
      </c>
      <c r="H562" s="184" t="s">
        <v>62</v>
      </c>
      <c r="I562" s="189" t="s">
        <v>913</v>
      </c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  <c r="BA562" s="160"/>
      <c r="BB562" s="160"/>
      <c r="BC562" s="160"/>
      <c r="BD562" s="160"/>
      <c r="BE562" s="160"/>
      <c r="BF562" s="160"/>
      <c r="BG562" s="160"/>
      <c r="BH562" s="160"/>
      <c r="BI562" s="160"/>
      <c r="BJ562" s="160"/>
      <c r="BK562" s="160"/>
      <c r="BL562" s="160"/>
      <c r="BM562" s="160"/>
      <c r="BN562" s="160"/>
      <c r="BO562" s="160"/>
      <c r="BP562" s="160"/>
      <c r="BQ562" s="160"/>
      <c r="BR562" s="160"/>
      <c r="BS562" s="160"/>
      <c r="BT562" s="160"/>
      <c r="BU562" s="160"/>
      <c r="BV562" s="160"/>
      <c r="BW562" s="160"/>
      <c r="BX562" s="160"/>
      <c r="BY562" s="160"/>
      <c r="BZ562" s="160"/>
    </row>
    <row r="563" spans="1:187" s="27" customFormat="1" ht="15.75" customHeight="1">
      <c r="A563" s="184" t="s">
        <v>912</v>
      </c>
      <c r="B563" s="185" t="s">
        <v>149</v>
      </c>
      <c r="C563" s="190" t="s">
        <v>32</v>
      </c>
      <c r="D563" s="187"/>
      <c r="E563" s="187">
        <v>0.1</v>
      </c>
      <c r="F563" s="188"/>
      <c r="G563" s="188">
        <v>149900</v>
      </c>
      <c r="H563" s="184" t="s">
        <v>48</v>
      </c>
      <c r="I563" s="189" t="s">
        <v>914</v>
      </c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  <c r="BA563" s="160"/>
      <c r="BB563" s="160"/>
      <c r="BC563" s="160"/>
      <c r="BD563" s="160"/>
      <c r="BE563" s="160"/>
      <c r="BF563" s="160"/>
      <c r="BG563" s="160"/>
      <c r="BH563" s="160"/>
      <c r="BI563" s="160"/>
      <c r="BJ563" s="160"/>
      <c r="BK563" s="160"/>
      <c r="BL563" s="160"/>
      <c r="BM563" s="160"/>
      <c r="BN563" s="160"/>
      <c r="BO563" s="160"/>
      <c r="BP563" s="160"/>
      <c r="BQ563" s="160"/>
      <c r="BR563" s="160"/>
      <c r="BS563" s="160"/>
      <c r="BT563" s="160"/>
      <c r="BU563" s="160"/>
      <c r="BV563" s="160"/>
      <c r="BW563" s="160"/>
      <c r="BX563" s="160"/>
      <c r="BY563" s="160"/>
      <c r="BZ563" s="160"/>
    </row>
    <row r="564" spans="1:187" s="27" customFormat="1" ht="15.75" customHeight="1">
      <c r="A564" s="184" t="s">
        <v>912</v>
      </c>
      <c r="B564" s="185" t="s">
        <v>134</v>
      </c>
      <c r="C564" s="190" t="s">
        <v>397</v>
      </c>
      <c r="D564" s="187"/>
      <c r="E564" s="187">
        <v>1.67</v>
      </c>
      <c r="F564" s="188"/>
      <c r="G564" s="188">
        <v>146900</v>
      </c>
      <c r="H564" s="184" t="s">
        <v>48</v>
      </c>
      <c r="I564" s="189" t="s">
        <v>915</v>
      </c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  <c r="BA564" s="160"/>
      <c r="BB564" s="160"/>
      <c r="BC564" s="160"/>
      <c r="BD564" s="160"/>
      <c r="BE564" s="160"/>
      <c r="BF564" s="160"/>
      <c r="BG564" s="160"/>
      <c r="BH564" s="160"/>
      <c r="BI564" s="160"/>
      <c r="BJ564" s="160"/>
      <c r="BK564" s="160"/>
      <c r="BL564" s="160"/>
      <c r="BM564" s="160"/>
      <c r="BN564" s="160"/>
      <c r="BO564" s="160"/>
      <c r="BP564" s="160"/>
      <c r="BQ564" s="160"/>
      <c r="BR564" s="160"/>
      <c r="BS564" s="160"/>
      <c r="BT564" s="160"/>
      <c r="BU564" s="160"/>
      <c r="BV564" s="160"/>
      <c r="BW564" s="160"/>
      <c r="BX564" s="160"/>
      <c r="BY564" s="160"/>
      <c r="BZ564" s="160"/>
    </row>
    <row r="565" spans="1:187" s="5" customFormat="1" ht="15.75" customHeight="1">
      <c r="A565" s="184" t="s">
        <v>912</v>
      </c>
      <c r="B565" s="185" t="s">
        <v>134</v>
      </c>
      <c r="C565" s="190" t="s">
        <v>519</v>
      </c>
      <c r="D565" s="187">
        <v>0.48299999999999998</v>
      </c>
      <c r="E565" s="187"/>
      <c r="F565" s="188" t="s">
        <v>2247</v>
      </c>
      <c r="G565" s="188">
        <v>139900</v>
      </c>
      <c r="H565" s="184" t="s">
        <v>42</v>
      </c>
      <c r="I565" s="189" t="s">
        <v>916</v>
      </c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</row>
    <row r="566" spans="1:187" s="5" customFormat="1" ht="15.75" customHeight="1">
      <c r="A566" s="184" t="s">
        <v>917</v>
      </c>
      <c r="B566" s="185" t="s">
        <v>134</v>
      </c>
      <c r="C566" s="190" t="s">
        <v>397</v>
      </c>
      <c r="D566" s="187">
        <v>0.34400000000000003</v>
      </c>
      <c r="E566" s="187"/>
      <c r="F566" s="188"/>
      <c r="G566" s="188">
        <v>99900</v>
      </c>
      <c r="H566" s="184" t="s">
        <v>37</v>
      </c>
      <c r="I566" s="189" t="s">
        <v>918</v>
      </c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</row>
    <row r="567" spans="1:187" s="5" customFormat="1" ht="15.75" customHeight="1">
      <c r="A567" s="184" t="s">
        <v>919</v>
      </c>
      <c r="B567" s="185" t="s">
        <v>134</v>
      </c>
      <c r="C567" s="190" t="s">
        <v>32</v>
      </c>
      <c r="D567" s="187">
        <v>44.232999999999997</v>
      </c>
      <c r="E567" s="187">
        <v>51.7</v>
      </c>
      <c r="F567" s="188"/>
      <c r="G567" s="188">
        <v>139900</v>
      </c>
      <c r="H567" s="184" t="s">
        <v>37</v>
      </c>
      <c r="I567" s="189" t="s">
        <v>920</v>
      </c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</row>
    <row r="568" spans="1:187" s="27" customFormat="1" ht="15.75" customHeight="1">
      <c r="A568" s="202" t="s">
        <v>919</v>
      </c>
      <c r="B568" s="185" t="s">
        <v>134</v>
      </c>
      <c r="C568" s="190" t="s">
        <v>32</v>
      </c>
      <c r="D568" s="187">
        <v>0.623</v>
      </c>
      <c r="E568" s="187"/>
      <c r="F568" s="188" t="s">
        <v>499</v>
      </c>
      <c r="G568" s="188">
        <v>109900</v>
      </c>
      <c r="H568" s="184" t="s">
        <v>42</v>
      </c>
      <c r="I568" s="189" t="s">
        <v>921</v>
      </c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  <c r="BI568" s="160"/>
      <c r="BJ568" s="160"/>
      <c r="BK568" s="160"/>
      <c r="BL568" s="160"/>
      <c r="BM568" s="160"/>
      <c r="BN568" s="160"/>
      <c r="BO568" s="160"/>
      <c r="BP568" s="160"/>
      <c r="BQ568" s="160"/>
      <c r="BR568" s="160"/>
      <c r="BS568" s="160"/>
      <c r="BT568" s="160"/>
      <c r="BU568" s="160"/>
      <c r="BV568" s="160"/>
      <c r="BW568" s="160"/>
      <c r="BX568" s="160"/>
      <c r="BY568" s="160"/>
      <c r="BZ568" s="160"/>
    </row>
    <row r="569" spans="1:187" s="5" customFormat="1" ht="15.75" customHeight="1">
      <c r="A569" s="184" t="s">
        <v>919</v>
      </c>
      <c r="B569" s="185" t="s">
        <v>134</v>
      </c>
      <c r="C569" s="190" t="s">
        <v>519</v>
      </c>
      <c r="D569" s="187">
        <v>0.54</v>
      </c>
      <c r="E569" s="191"/>
      <c r="F569" s="188" t="s">
        <v>2247</v>
      </c>
      <c r="G569" s="188">
        <v>139900</v>
      </c>
      <c r="H569" s="184" t="s">
        <v>42</v>
      </c>
      <c r="I569" s="189" t="s">
        <v>922</v>
      </c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</row>
    <row r="570" spans="1:187" s="5" customFormat="1" ht="15.75" customHeight="1">
      <c r="A570" s="184" t="s">
        <v>923</v>
      </c>
      <c r="B570" s="185" t="s">
        <v>134</v>
      </c>
      <c r="C570" s="190">
        <v>10</v>
      </c>
      <c r="D570" s="187">
        <v>0.35</v>
      </c>
      <c r="E570" s="187"/>
      <c r="F570" s="188"/>
      <c r="G570" s="188">
        <v>99900</v>
      </c>
      <c r="H570" s="184" t="s">
        <v>37</v>
      </c>
      <c r="I570" s="189" t="s">
        <v>918</v>
      </c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</row>
    <row r="571" spans="1:187" s="27" customFormat="1" ht="15.75" customHeight="1">
      <c r="A571" s="184" t="s">
        <v>923</v>
      </c>
      <c r="B571" s="185" t="s">
        <v>134</v>
      </c>
      <c r="C571" s="190">
        <v>10</v>
      </c>
      <c r="D571" s="187">
        <v>0.623</v>
      </c>
      <c r="E571" s="187"/>
      <c r="F571" s="188" t="s">
        <v>2243</v>
      </c>
      <c r="G571" s="188">
        <v>99900</v>
      </c>
      <c r="H571" s="184" t="s">
        <v>42</v>
      </c>
      <c r="I571" s="189" t="s">
        <v>924</v>
      </c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  <c r="BI571" s="160"/>
      <c r="BJ571" s="160"/>
      <c r="BK571" s="160"/>
      <c r="BL571" s="160"/>
      <c r="BM571" s="160"/>
      <c r="BN571" s="160"/>
      <c r="BO571" s="160"/>
      <c r="BP571" s="160"/>
      <c r="BQ571" s="160"/>
      <c r="BR571" s="160"/>
      <c r="BS571" s="160"/>
      <c r="BT571" s="160"/>
      <c r="BU571" s="160"/>
      <c r="BV571" s="160"/>
      <c r="BW571" s="160"/>
      <c r="BX571" s="160"/>
      <c r="BY571" s="160"/>
      <c r="BZ571" s="160"/>
    </row>
    <row r="572" spans="1:187" s="19" customFormat="1" ht="15.75" customHeight="1">
      <c r="A572" s="184" t="s">
        <v>925</v>
      </c>
      <c r="B572" s="185" t="s">
        <v>134</v>
      </c>
      <c r="C572" s="190" t="s">
        <v>32</v>
      </c>
      <c r="D572" s="187">
        <v>0.32800000000000001</v>
      </c>
      <c r="E572" s="191"/>
      <c r="F572" s="188"/>
      <c r="G572" s="188">
        <v>109900</v>
      </c>
      <c r="H572" s="184" t="s">
        <v>42</v>
      </c>
      <c r="I572" s="189" t="s">
        <v>599</v>
      </c>
      <c r="J572" s="162"/>
      <c r="K572" s="163"/>
      <c r="L572" s="164"/>
      <c r="M572" s="163"/>
      <c r="N572" s="165"/>
      <c r="O572" s="166"/>
      <c r="P572" s="170"/>
      <c r="Q572" s="171"/>
      <c r="R572" s="162"/>
      <c r="S572" s="162"/>
      <c r="T572" s="163"/>
      <c r="U572" s="164"/>
      <c r="V572" s="163"/>
      <c r="W572" s="165"/>
      <c r="X572" s="166"/>
      <c r="Y572" s="170"/>
      <c r="Z572" s="171"/>
      <c r="AA572" s="162"/>
      <c r="AB572" s="162"/>
      <c r="AC572" s="163"/>
      <c r="AD572" s="164"/>
      <c r="AE572" s="163"/>
      <c r="AF572" s="165"/>
      <c r="AG572" s="166"/>
      <c r="AH572" s="170"/>
      <c r="AI572" s="171"/>
      <c r="AJ572" s="162"/>
      <c r="AK572" s="162"/>
      <c r="AL572" s="163"/>
      <c r="AM572" s="164"/>
      <c r="AN572" s="163"/>
      <c r="AO572" s="165"/>
      <c r="AP572" s="166"/>
      <c r="AQ572" s="170"/>
      <c r="AR572" s="171"/>
      <c r="AS572" s="162"/>
      <c r="AT572" s="162"/>
      <c r="AU572" s="163"/>
      <c r="AV572" s="164"/>
      <c r="AW572" s="163"/>
      <c r="AX572" s="165"/>
      <c r="AY572" s="166"/>
      <c r="AZ572" s="170"/>
      <c r="BA572" s="171"/>
      <c r="BB572" s="162"/>
      <c r="BC572" s="162"/>
      <c r="BD572" s="163"/>
      <c r="BE572" s="164"/>
      <c r="BF572" s="163"/>
      <c r="BG572" s="165"/>
      <c r="BH572" s="166"/>
      <c r="BI572" s="170"/>
      <c r="BJ572" s="171"/>
      <c r="BK572" s="162"/>
      <c r="BL572" s="162"/>
      <c r="BM572" s="163"/>
      <c r="BN572" s="164"/>
      <c r="BO572" s="163"/>
      <c r="BP572" s="165"/>
      <c r="BQ572" s="166"/>
      <c r="BR572" s="170"/>
      <c r="BS572" s="171"/>
      <c r="BT572" s="162"/>
      <c r="BU572" s="162"/>
      <c r="BV572" s="163"/>
      <c r="BW572" s="164"/>
      <c r="BX572" s="163"/>
      <c r="BY572" s="165"/>
      <c r="BZ572" s="166"/>
      <c r="CA572" s="155"/>
      <c r="CB572" s="25"/>
      <c r="CC572" s="18"/>
      <c r="CD572" s="18"/>
      <c r="CF572" s="22"/>
      <c r="CH572" s="20"/>
      <c r="CI572" s="23"/>
      <c r="CJ572" s="21"/>
      <c r="CK572" s="25"/>
      <c r="CL572" s="18"/>
      <c r="CM572" s="18"/>
      <c r="CO572" s="22"/>
      <c r="CQ572" s="20"/>
      <c r="CR572" s="23"/>
      <c r="CS572" s="21"/>
      <c r="CT572" s="25"/>
      <c r="CU572" s="18"/>
      <c r="CV572" s="18"/>
      <c r="CX572" s="22"/>
      <c r="CZ572" s="20"/>
      <c r="DA572" s="23"/>
      <c r="DB572" s="21"/>
      <c r="DC572" s="25"/>
      <c r="DD572" s="18"/>
      <c r="DE572" s="18"/>
      <c r="DG572" s="22"/>
      <c r="DI572" s="20"/>
      <c r="DJ572" s="23"/>
      <c r="DK572" s="21"/>
      <c r="DL572" s="25"/>
      <c r="DM572" s="18"/>
      <c r="DN572" s="18"/>
      <c r="DP572" s="22"/>
      <c r="DR572" s="20"/>
      <c r="DS572" s="23"/>
      <c r="DT572" s="21"/>
      <c r="DU572" s="25"/>
      <c r="DV572" s="18"/>
      <c r="DW572" s="18"/>
      <c r="DY572" s="22"/>
      <c r="EA572" s="20"/>
      <c r="EB572" s="23"/>
      <c r="EC572" s="21"/>
      <c r="ED572" s="25"/>
      <c r="EE572" s="18"/>
      <c r="EF572" s="18"/>
      <c r="EH572" s="22"/>
      <c r="EJ572" s="20"/>
      <c r="EK572" s="23"/>
      <c r="EL572" s="21"/>
      <c r="EM572" s="25"/>
      <c r="EN572" s="18"/>
      <c r="EO572" s="18"/>
      <c r="EQ572" s="22"/>
      <c r="ES572" s="20"/>
      <c r="ET572" s="23"/>
      <c r="EU572" s="21"/>
      <c r="EV572" s="25"/>
      <c r="EW572" s="18"/>
      <c r="EX572" s="18"/>
      <c r="EZ572" s="22"/>
      <c r="FB572" s="20"/>
      <c r="FC572" s="23"/>
      <c r="FD572" s="21"/>
      <c r="FE572" s="25"/>
      <c r="FF572" s="18"/>
      <c r="FG572" s="18"/>
      <c r="FI572" s="22"/>
      <c r="FK572" s="20"/>
      <c r="FL572" s="23"/>
      <c r="FM572" s="21"/>
      <c r="FN572" s="25"/>
      <c r="FO572" s="18"/>
      <c r="FP572" s="18"/>
      <c r="FR572" s="22"/>
      <c r="FT572" s="20"/>
      <c r="FU572" s="23"/>
      <c r="FV572" s="21"/>
      <c r="FW572" s="25"/>
      <c r="FX572" s="18"/>
      <c r="FY572" s="18"/>
      <c r="GA572" s="22"/>
      <c r="GC572" s="20"/>
      <c r="GD572" s="23"/>
      <c r="GE572" s="21"/>
    </row>
    <row r="573" spans="1:187" s="5" customFormat="1" ht="15.75" customHeight="1">
      <c r="A573" s="184" t="s">
        <v>925</v>
      </c>
      <c r="B573" s="185" t="s">
        <v>134</v>
      </c>
      <c r="C573" s="190" t="s">
        <v>32</v>
      </c>
      <c r="D573" s="187">
        <v>0.23</v>
      </c>
      <c r="E573" s="191"/>
      <c r="F573" s="188"/>
      <c r="G573" s="188">
        <v>166900</v>
      </c>
      <c r="H573" s="184" t="s">
        <v>48</v>
      </c>
      <c r="I573" s="189" t="s">
        <v>926</v>
      </c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</row>
    <row r="574" spans="1:187" s="5" customFormat="1" ht="15.75" customHeight="1">
      <c r="A574" s="184" t="s">
        <v>925</v>
      </c>
      <c r="B574" s="185" t="s">
        <v>134</v>
      </c>
      <c r="C574" s="190" t="s">
        <v>523</v>
      </c>
      <c r="D574" s="187"/>
      <c r="E574" s="187">
        <v>0.59</v>
      </c>
      <c r="F574" s="188"/>
      <c r="G574" s="188">
        <v>149900</v>
      </c>
      <c r="H574" s="184" t="s">
        <v>62</v>
      </c>
      <c r="I574" s="189" t="s">
        <v>927</v>
      </c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</row>
    <row r="575" spans="1:187" s="27" customFormat="1" ht="15.75" customHeight="1">
      <c r="A575" s="184" t="s">
        <v>925</v>
      </c>
      <c r="B575" s="185" t="s">
        <v>159</v>
      </c>
      <c r="C575" s="190" t="s">
        <v>224</v>
      </c>
      <c r="D575" s="187">
        <v>4.7869999999999999</v>
      </c>
      <c r="E575" s="187">
        <v>0.85</v>
      </c>
      <c r="F575" s="188"/>
      <c r="G575" s="188">
        <v>165900</v>
      </c>
      <c r="H575" s="184" t="s">
        <v>24</v>
      </c>
      <c r="I575" s="189" t="s">
        <v>928</v>
      </c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  <c r="BA575" s="160"/>
      <c r="BB575" s="160"/>
      <c r="BC575" s="160"/>
      <c r="BD575" s="160"/>
      <c r="BE575" s="160"/>
      <c r="BF575" s="160"/>
      <c r="BG575" s="160"/>
      <c r="BH575" s="160"/>
      <c r="BI575" s="160"/>
      <c r="BJ575" s="160"/>
      <c r="BK575" s="160"/>
      <c r="BL575" s="160"/>
      <c r="BM575" s="160"/>
      <c r="BN575" s="160"/>
      <c r="BO575" s="160"/>
      <c r="BP575" s="160"/>
      <c r="BQ575" s="160"/>
      <c r="BR575" s="160"/>
      <c r="BS575" s="160"/>
      <c r="BT575" s="160"/>
      <c r="BU575" s="160"/>
      <c r="BV575" s="160"/>
      <c r="BW575" s="160"/>
      <c r="BX575" s="160"/>
      <c r="BY575" s="160"/>
      <c r="BZ575" s="160"/>
    </row>
    <row r="576" spans="1:187" s="27" customFormat="1" ht="15.75" customHeight="1">
      <c r="A576" s="184" t="s">
        <v>929</v>
      </c>
      <c r="B576" s="185" t="s">
        <v>149</v>
      </c>
      <c r="C576" s="190">
        <v>10</v>
      </c>
      <c r="D576" s="187"/>
      <c r="E576" s="187">
        <v>23.88</v>
      </c>
      <c r="F576" s="188"/>
      <c r="G576" s="188">
        <v>159900</v>
      </c>
      <c r="H576" s="184" t="s">
        <v>62</v>
      </c>
      <c r="I576" s="189" t="s">
        <v>340</v>
      </c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  <c r="BA576" s="160"/>
      <c r="BB576" s="160"/>
      <c r="BC576" s="160"/>
      <c r="BD576" s="160"/>
      <c r="BE576" s="160"/>
      <c r="BF576" s="160"/>
      <c r="BG576" s="160"/>
      <c r="BH576" s="160"/>
      <c r="BI576" s="160"/>
      <c r="BJ576" s="160"/>
      <c r="BK576" s="160"/>
      <c r="BL576" s="160"/>
      <c r="BM576" s="160"/>
      <c r="BN576" s="160"/>
      <c r="BO576" s="160"/>
      <c r="BP576" s="160"/>
      <c r="BQ576" s="160"/>
      <c r="BR576" s="160"/>
      <c r="BS576" s="160"/>
      <c r="BT576" s="160"/>
      <c r="BU576" s="160"/>
      <c r="BV576" s="160"/>
      <c r="BW576" s="160"/>
      <c r="BX576" s="160"/>
      <c r="BY576" s="160"/>
      <c r="BZ576" s="160"/>
    </row>
    <row r="577" spans="1:78" s="27" customFormat="1" ht="15.75" customHeight="1">
      <c r="A577" s="184" t="s">
        <v>929</v>
      </c>
      <c r="B577" s="185" t="s">
        <v>159</v>
      </c>
      <c r="C577" s="190">
        <v>20</v>
      </c>
      <c r="D577" s="187"/>
      <c r="E577" s="187">
        <v>0.2</v>
      </c>
      <c r="F577" s="188"/>
      <c r="G577" s="188">
        <v>149900</v>
      </c>
      <c r="H577" s="184" t="s">
        <v>48</v>
      </c>
      <c r="I577" s="189" t="s">
        <v>930</v>
      </c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  <c r="BI577" s="160"/>
      <c r="BJ577" s="160"/>
      <c r="BK577" s="160"/>
      <c r="BL577" s="160"/>
      <c r="BM577" s="160"/>
      <c r="BN577" s="160"/>
      <c r="BO577" s="160"/>
      <c r="BP577" s="160"/>
      <c r="BQ577" s="160"/>
      <c r="BR577" s="160"/>
      <c r="BS577" s="160"/>
      <c r="BT577" s="160"/>
      <c r="BU577" s="160"/>
      <c r="BV577" s="160"/>
      <c r="BW577" s="160"/>
      <c r="BX577" s="160"/>
      <c r="BY577" s="160"/>
      <c r="BZ577" s="160"/>
    </row>
    <row r="578" spans="1:78" s="27" customFormat="1" ht="15.75" customHeight="1">
      <c r="A578" s="184" t="s">
        <v>929</v>
      </c>
      <c r="B578" s="185" t="s">
        <v>134</v>
      </c>
      <c r="C578" s="190" t="s">
        <v>523</v>
      </c>
      <c r="D578" s="187"/>
      <c r="E578" s="187">
        <v>0.51500000000000001</v>
      </c>
      <c r="F578" s="188"/>
      <c r="G578" s="188">
        <v>129900</v>
      </c>
      <c r="H578" s="184" t="s">
        <v>62</v>
      </c>
      <c r="I578" s="189" t="s">
        <v>931</v>
      </c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  <c r="BA578" s="160"/>
      <c r="BB578" s="160"/>
      <c r="BC578" s="160"/>
      <c r="BD578" s="160"/>
      <c r="BE578" s="160"/>
      <c r="BF578" s="160"/>
      <c r="BG578" s="160"/>
      <c r="BH578" s="160"/>
      <c r="BI578" s="160"/>
      <c r="BJ578" s="160"/>
      <c r="BK578" s="160"/>
      <c r="BL578" s="160"/>
      <c r="BM578" s="160"/>
      <c r="BN578" s="160"/>
      <c r="BO578" s="160"/>
      <c r="BP578" s="160"/>
      <c r="BQ578" s="160"/>
      <c r="BR578" s="160"/>
      <c r="BS578" s="160"/>
      <c r="BT578" s="160"/>
      <c r="BU578" s="160"/>
      <c r="BV578" s="160"/>
      <c r="BW578" s="160"/>
      <c r="BX578" s="160"/>
      <c r="BY578" s="160"/>
      <c r="BZ578" s="160"/>
    </row>
    <row r="579" spans="1:78" s="27" customFormat="1" ht="15.75" customHeight="1">
      <c r="A579" s="184" t="s">
        <v>932</v>
      </c>
      <c r="B579" s="185" t="s">
        <v>134</v>
      </c>
      <c r="C579" s="190" t="s">
        <v>263</v>
      </c>
      <c r="D579" s="187"/>
      <c r="E579" s="187">
        <v>0.58599999999999997</v>
      </c>
      <c r="F579" s="188"/>
      <c r="G579" s="188">
        <v>129900</v>
      </c>
      <c r="H579" s="184" t="s">
        <v>24</v>
      </c>
      <c r="I579" s="189" t="s">
        <v>933</v>
      </c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  <c r="BA579" s="160"/>
      <c r="BB579" s="160"/>
      <c r="BC579" s="160"/>
      <c r="BD579" s="160"/>
      <c r="BE579" s="160"/>
      <c r="BF579" s="160"/>
      <c r="BG579" s="160"/>
      <c r="BH579" s="160"/>
      <c r="BI579" s="160"/>
      <c r="BJ579" s="160"/>
      <c r="BK579" s="160"/>
      <c r="BL579" s="160"/>
      <c r="BM579" s="160"/>
      <c r="BN579" s="160"/>
      <c r="BO579" s="160"/>
      <c r="BP579" s="160"/>
      <c r="BQ579" s="160"/>
      <c r="BR579" s="160"/>
      <c r="BS579" s="160"/>
      <c r="BT579" s="160"/>
      <c r="BU579" s="160"/>
      <c r="BV579" s="160"/>
      <c r="BW579" s="160"/>
      <c r="BX579" s="160"/>
      <c r="BY579" s="160"/>
      <c r="BZ579" s="160"/>
    </row>
    <row r="580" spans="1:78" s="5" customFormat="1" ht="15.75" customHeight="1">
      <c r="A580" s="184" t="s">
        <v>934</v>
      </c>
      <c r="B580" s="185" t="s">
        <v>149</v>
      </c>
      <c r="C580" s="190" t="s">
        <v>263</v>
      </c>
      <c r="D580" s="187">
        <v>6.4530000000000003</v>
      </c>
      <c r="E580" s="191"/>
      <c r="F580" s="188"/>
      <c r="G580" s="188">
        <v>155900</v>
      </c>
      <c r="H580" s="184" t="s">
        <v>37</v>
      </c>
      <c r="I580" s="189" t="s">
        <v>935</v>
      </c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</row>
    <row r="581" spans="1:78" s="5" customFormat="1" ht="15.75" customHeight="1">
      <c r="A581" s="184" t="s">
        <v>936</v>
      </c>
      <c r="B581" s="185" t="s">
        <v>134</v>
      </c>
      <c r="C581" s="190">
        <v>20</v>
      </c>
      <c r="D581" s="187"/>
      <c r="E581" s="191">
        <v>0.56000000000000005</v>
      </c>
      <c r="F581" s="188">
        <v>133900</v>
      </c>
      <c r="G581" s="188">
        <v>136900</v>
      </c>
      <c r="H581" s="184" t="s">
        <v>24</v>
      </c>
      <c r="I581" s="189" t="s">
        <v>937</v>
      </c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</row>
    <row r="582" spans="1:78" s="27" customFormat="1" ht="15.75" customHeight="1">
      <c r="A582" s="184" t="s">
        <v>938</v>
      </c>
      <c r="B582" s="185" t="s">
        <v>159</v>
      </c>
      <c r="C582" s="190" t="s">
        <v>224</v>
      </c>
      <c r="D582" s="187"/>
      <c r="E582" s="195">
        <v>0.13</v>
      </c>
      <c r="F582" s="188"/>
      <c r="G582" s="188">
        <v>169900</v>
      </c>
      <c r="H582" s="184" t="s">
        <v>939</v>
      </c>
      <c r="I582" s="197" t="s">
        <v>940</v>
      </c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  <c r="BI582" s="160"/>
      <c r="BJ582" s="160"/>
      <c r="BK582" s="160"/>
      <c r="BL582" s="160"/>
      <c r="BM582" s="160"/>
      <c r="BN582" s="160"/>
      <c r="BO582" s="160"/>
      <c r="BP582" s="160"/>
      <c r="BQ582" s="160"/>
      <c r="BR582" s="160"/>
      <c r="BS582" s="160"/>
      <c r="BT582" s="160"/>
      <c r="BU582" s="160"/>
      <c r="BV582" s="160"/>
      <c r="BW582" s="160"/>
      <c r="BX582" s="160"/>
      <c r="BY582" s="160"/>
      <c r="BZ582" s="160"/>
    </row>
    <row r="583" spans="1:78" s="27" customFormat="1" ht="15.75" customHeight="1">
      <c r="A583" s="184" t="s">
        <v>934</v>
      </c>
      <c r="B583" s="185" t="s">
        <v>149</v>
      </c>
      <c r="C583" s="190" t="s">
        <v>224</v>
      </c>
      <c r="D583" s="187">
        <v>5.8659999999999997</v>
      </c>
      <c r="E583" s="187"/>
      <c r="F583" s="188"/>
      <c r="G583" s="188">
        <v>159900</v>
      </c>
      <c r="H583" s="184" t="s">
        <v>37</v>
      </c>
      <c r="I583" s="189" t="s">
        <v>941</v>
      </c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  <c r="BI583" s="160"/>
      <c r="BJ583" s="160"/>
      <c r="BK583" s="160"/>
      <c r="BL583" s="160"/>
      <c r="BM583" s="160"/>
      <c r="BN583" s="160"/>
      <c r="BO583" s="160"/>
      <c r="BP583" s="160"/>
      <c r="BQ583" s="160"/>
      <c r="BR583" s="160"/>
      <c r="BS583" s="160"/>
      <c r="BT583" s="160"/>
      <c r="BU583" s="160"/>
      <c r="BV583" s="160"/>
      <c r="BW583" s="160"/>
      <c r="BX583" s="160"/>
      <c r="BY583" s="160"/>
      <c r="BZ583" s="160"/>
    </row>
    <row r="584" spans="1:78" s="27" customFormat="1" ht="15.75" customHeight="1">
      <c r="A584" s="184" t="s">
        <v>942</v>
      </c>
      <c r="B584" s="185" t="s">
        <v>134</v>
      </c>
      <c r="C584" s="190" t="s">
        <v>263</v>
      </c>
      <c r="D584" s="187"/>
      <c r="E584" s="187">
        <v>3.0169999999999999</v>
      </c>
      <c r="F584" s="188"/>
      <c r="G584" s="188">
        <v>177900</v>
      </c>
      <c r="H584" s="184" t="s">
        <v>37</v>
      </c>
      <c r="I584" s="189" t="s">
        <v>943</v>
      </c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  <c r="BI584" s="160"/>
      <c r="BJ584" s="160"/>
      <c r="BK584" s="160"/>
      <c r="BL584" s="160"/>
      <c r="BM584" s="160"/>
      <c r="BN584" s="160"/>
      <c r="BO584" s="160"/>
      <c r="BP584" s="160"/>
      <c r="BQ584" s="160"/>
      <c r="BR584" s="160"/>
      <c r="BS584" s="160"/>
      <c r="BT584" s="160"/>
      <c r="BU584" s="160"/>
      <c r="BV584" s="160"/>
      <c r="BW584" s="160"/>
      <c r="BX584" s="160"/>
      <c r="BY584" s="160"/>
      <c r="BZ584" s="160"/>
    </row>
    <row r="585" spans="1:78" s="27" customFormat="1" ht="15.75" customHeight="1">
      <c r="A585" s="202" t="s">
        <v>944</v>
      </c>
      <c r="B585" s="185" t="s">
        <v>134</v>
      </c>
      <c r="C585" s="190">
        <v>20</v>
      </c>
      <c r="D585" s="187"/>
      <c r="E585" s="187">
        <v>0.89</v>
      </c>
      <c r="F585" s="188"/>
      <c r="G585" s="188">
        <v>154900</v>
      </c>
      <c r="H585" s="184" t="s">
        <v>62</v>
      </c>
      <c r="I585" s="189" t="s">
        <v>945</v>
      </c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  <c r="BI585" s="160"/>
      <c r="BJ585" s="160"/>
      <c r="BK585" s="160"/>
      <c r="BL585" s="160"/>
      <c r="BM585" s="160"/>
      <c r="BN585" s="160"/>
      <c r="BO585" s="160"/>
      <c r="BP585" s="160"/>
      <c r="BQ585" s="160"/>
      <c r="BR585" s="160"/>
      <c r="BS585" s="160"/>
      <c r="BT585" s="160"/>
      <c r="BU585" s="160"/>
      <c r="BV585" s="160"/>
      <c r="BW585" s="160"/>
      <c r="BX585" s="160"/>
      <c r="BY585" s="160"/>
      <c r="BZ585" s="160"/>
    </row>
    <row r="586" spans="1:78" s="27" customFormat="1" ht="15.75" customHeight="1">
      <c r="A586" s="184" t="s">
        <v>946</v>
      </c>
      <c r="B586" s="185" t="s">
        <v>149</v>
      </c>
      <c r="C586" s="190" t="s">
        <v>122</v>
      </c>
      <c r="D586" s="187"/>
      <c r="E586" s="187">
        <v>0.4</v>
      </c>
      <c r="F586" s="188"/>
      <c r="G586" s="188">
        <v>229900</v>
      </c>
      <c r="H586" s="184" t="s">
        <v>48</v>
      </c>
      <c r="I586" s="189" t="s">
        <v>947</v>
      </c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  <c r="BI586" s="160"/>
      <c r="BJ586" s="160"/>
      <c r="BK586" s="160"/>
      <c r="BL586" s="160"/>
      <c r="BM586" s="160"/>
      <c r="BN586" s="160"/>
      <c r="BO586" s="160"/>
      <c r="BP586" s="160"/>
      <c r="BQ586" s="160"/>
      <c r="BR586" s="160"/>
      <c r="BS586" s="160"/>
      <c r="BT586" s="160"/>
      <c r="BU586" s="160"/>
      <c r="BV586" s="160"/>
      <c r="BW586" s="160"/>
      <c r="BX586" s="160"/>
      <c r="BY586" s="160"/>
      <c r="BZ586" s="160"/>
    </row>
    <row r="587" spans="1:78" s="27" customFormat="1" ht="15.75" customHeight="1">
      <c r="A587" s="184" t="s">
        <v>948</v>
      </c>
      <c r="B587" s="185" t="s">
        <v>159</v>
      </c>
      <c r="C587" s="190">
        <v>35</v>
      </c>
      <c r="D587" s="187"/>
      <c r="E587" s="187">
        <v>9.9499999999999993</v>
      </c>
      <c r="F587" s="188"/>
      <c r="G587" s="188">
        <v>159900</v>
      </c>
      <c r="H587" s="184" t="s">
        <v>949</v>
      </c>
      <c r="I587" s="189" t="s">
        <v>950</v>
      </c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  <c r="BI587" s="160"/>
      <c r="BJ587" s="160"/>
      <c r="BK587" s="160"/>
      <c r="BL587" s="160"/>
      <c r="BM587" s="160"/>
      <c r="BN587" s="160"/>
      <c r="BO587" s="160"/>
      <c r="BP587" s="160"/>
      <c r="BQ587" s="160"/>
      <c r="BR587" s="160"/>
      <c r="BS587" s="160"/>
      <c r="BT587" s="160"/>
      <c r="BU587" s="160"/>
      <c r="BV587" s="160"/>
      <c r="BW587" s="160"/>
      <c r="BX587" s="160"/>
      <c r="BY587" s="160"/>
      <c r="BZ587" s="160"/>
    </row>
    <row r="588" spans="1:78" s="27" customFormat="1" ht="15.75" customHeight="1">
      <c r="A588" s="184" t="s">
        <v>951</v>
      </c>
      <c r="B588" s="185" t="s">
        <v>134</v>
      </c>
      <c r="C588" s="190" t="s">
        <v>952</v>
      </c>
      <c r="D588" s="187">
        <v>3.97</v>
      </c>
      <c r="E588" s="187"/>
      <c r="F588" s="188"/>
      <c r="G588" s="188">
        <v>139900</v>
      </c>
      <c r="H588" s="184" t="s">
        <v>24</v>
      </c>
      <c r="I588" s="189" t="s">
        <v>953</v>
      </c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  <c r="BI588" s="160"/>
      <c r="BJ588" s="160"/>
      <c r="BK588" s="160"/>
      <c r="BL588" s="160"/>
      <c r="BM588" s="160"/>
      <c r="BN588" s="160"/>
      <c r="BO588" s="160"/>
      <c r="BP588" s="160"/>
      <c r="BQ588" s="160"/>
      <c r="BR588" s="160"/>
      <c r="BS588" s="160"/>
      <c r="BT588" s="160"/>
      <c r="BU588" s="160"/>
      <c r="BV588" s="160"/>
      <c r="BW588" s="160"/>
      <c r="BX588" s="160"/>
      <c r="BY588" s="160"/>
      <c r="BZ588" s="160"/>
    </row>
    <row r="589" spans="1:78" s="27" customFormat="1" ht="15.75" customHeight="1">
      <c r="A589" s="184" t="s">
        <v>951</v>
      </c>
      <c r="B589" s="185" t="s">
        <v>134</v>
      </c>
      <c r="C589" s="190" t="s">
        <v>523</v>
      </c>
      <c r="D589" s="187">
        <v>0.42</v>
      </c>
      <c r="E589" s="187"/>
      <c r="F589" s="188"/>
      <c r="G589" s="188">
        <v>149900</v>
      </c>
      <c r="H589" s="184" t="s">
        <v>37</v>
      </c>
      <c r="I589" s="189" t="s">
        <v>954</v>
      </c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  <c r="BI589" s="160"/>
      <c r="BJ589" s="160"/>
      <c r="BK589" s="160"/>
      <c r="BL589" s="160"/>
      <c r="BM589" s="160"/>
      <c r="BN589" s="160"/>
      <c r="BO589" s="160"/>
      <c r="BP589" s="160"/>
      <c r="BQ589" s="160"/>
      <c r="BR589" s="160"/>
      <c r="BS589" s="160"/>
      <c r="BT589" s="160"/>
      <c r="BU589" s="160"/>
      <c r="BV589" s="160"/>
      <c r="BW589" s="160"/>
      <c r="BX589" s="160"/>
      <c r="BY589" s="160"/>
      <c r="BZ589" s="160"/>
    </row>
    <row r="590" spans="1:78" s="27" customFormat="1" ht="15.75" customHeight="1">
      <c r="A590" s="184" t="s">
        <v>955</v>
      </c>
      <c r="B590" s="185" t="s">
        <v>159</v>
      </c>
      <c r="C590" s="190" t="s">
        <v>956</v>
      </c>
      <c r="D590" s="187"/>
      <c r="E590" s="187">
        <v>1.2350000000000001</v>
      </c>
      <c r="F590" s="188"/>
      <c r="G590" s="188">
        <v>119900</v>
      </c>
      <c r="H590" s="184" t="s">
        <v>62</v>
      </c>
      <c r="I590" s="189" t="s">
        <v>957</v>
      </c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  <c r="BI590" s="160"/>
      <c r="BJ590" s="160"/>
      <c r="BK590" s="160"/>
      <c r="BL590" s="160"/>
      <c r="BM590" s="160"/>
      <c r="BN590" s="160"/>
      <c r="BO590" s="160"/>
      <c r="BP590" s="160"/>
      <c r="BQ590" s="160"/>
      <c r="BR590" s="160"/>
      <c r="BS590" s="160"/>
      <c r="BT590" s="160"/>
      <c r="BU590" s="160"/>
      <c r="BV590" s="160"/>
      <c r="BW590" s="160"/>
      <c r="BX590" s="160"/>
      <c r="BY590" s="160"/>
      <c r="BZ590" s="160"/>
    </row>
    <row r="591" spans="1:78" s="27" customFormat="1" ht="15.75" customHeight="1">
      <c r="A591" s="184" t="s">
        <v>958</v>
      </c>
      <c r="B591" s="185" t="s">
        <v>134</v>
      </c>
      <c r="C591" s="190" t="s">
        <v>795</v>
      </c>
      <c r="D591" s="187"/>
      <c r="E591" s="187">
        <v>1.03</v>
      </c>
      <c r="F591" s="188"/>
      <c r="G591" s="188">
        <v>199900</v>
      </c>
      <c r="H591" s="184" t="s">
        <v>62</v>
      </c>
      <c r="I591" s="189" t="s">
        <v>959</v>
      </c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  <c r="BA591" s="160"/>
      <c r="BB591" s="160"/>
      <c r="BC591" s="160"/>
      <c r="BD591" s="160"/>
      <c r="BE591" s="160"/>
      <c r="BF591" s="160"/>
      <c r="BG591" s="160"/>
      <c r="BH591" s="160"/>
      <c r="BI591" s="160"/>
      <c r="BJ591" s="160"/>
      <c r="BK591" s="160"/>
      <c r="BL591" s="160"/>
      <c r="BM591" s="160"/>
      <c r="BN591" s="160"/>
      <c r="BO591" s="160"/>
      <c r="BP591" s="160"/>
      <c r="BQ591" s="160"/>
      <c r="BR591" s="160"/>
      <c r="BS591" s="160"/>
      <c r="BT591" s="160"/>
      <c r="BU591" s="160"/>
      <c r="BV591" s="160"/>
      <c r="BW591" s="160"/>
      <c r="BX591" s="160"/>
      <c r="BY591" s="160"/>
      <c r="BZ591" s="160"/>
    </row>
    <row r="592" spans="1:78" s="27" customFormat="1" ht="15.75" customHeight="1">
      <c r="A592" s="184" t="s">
        <v>960</v>
      </c>
      <c r="B592" s="185" t="s">
        <v>159</v>
      </c>
      <c r="C592" s="190">
        <v>20</v>
      </c>
      <c r="D592" s="187"/>
      <c r="E592" s="187">
        <v>1.07</v>
      </c>
      <c r="F592" s="188"/>
      <c r="G592" s="188">
        <v>196900</v>
      </c>
      <c r="H592" s="184" t="s">
        <v>62</v>
      </c>
      <c r="I592" s="189" t="s">
        <v>961</v>
      </c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  <c r="BA592" s="160"/>
      <c r="BB592" s="160"/>
      <c r="BC592" s="160"/>
      <c r="BD592" s="160"/>
      <c r="BE592" s="160"/>
      <c r="BF592" s="160"/>
      <c r="BG592" s="160"/>
      <c r="BH592" s="160"/>
      <c r="BI592" s="160"/>
      <c r="BJ592" s="160"/>
      <c r="BK592" s="160"/>
      <c r="BL592" s="160"/>
      <c r="BM592" s="160"/>
      <c r="BN592" s="160"/>
      <c r="BO592" s="160"/>
      <c r="BP592" s="160"/>
      <c r="BQ592" s="160"/>
      <c r="BR592" s="160"/>
      <c r="BS592" s="160"/>
      <c r="BT592" s="160"/>
      <c r="BU592" s="160"/>
      <c r="BV592" s="160"/>
      <c r="BW592" s="160"/>
      <c r="BX592" s="160"/>
      <c r="BY592" s="160"/>
      <c r="BZ592" s="160"/>
    </row>
    <row r="593" spans="1:78" s="27" customFormat="1" ht="15.75" customHeight="1">
      <c r="A593" s="184" t="s">
        <v>962</v>
      </c>
      <c r="B593" s="185" t="s">
        <v>159</v>
      </c>
      <c r="C593" s="190" t="s">
        <v>952</v>
      </c>
      <c r="D593" s="187"/>
      <c r="E593" s="187">
        <v>1.2949999999999999</v>
      </c>
      <c r="F593" s="188"/>
      <c r="G593" s="188">
        <v>169900</v>
      </c>
      <c r="H593" s="184" t="s">
        <v>62</v>
      </c>
      <c r="I593" s="189" t="s">
        <v>963</v>
      </c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  <c r="BA593" s="160"/>
      <c r="BB593" s="160"/>
      <c r="BC593" s="160"/>
      <c r="BD593" s="160"/>
      <c r="BE593" s="160"/>
      <c r="BF593" s="160"/>
      <c r="BG593" s="160"/>
      <c r="BH593" s="160"/>
      <c r="BI593" s="160"/>
      <c r="BJ593" s="160"/>
      <c r="BK593" s="160"/>
      <c r="BL593" s="160"/>
      <c r="BM593" s="160"/>
      <c r="BN593" s="160"/>
      <c r="BO593" s="160"/>
      <c r="BP593" s="160"/>
      <c r="BQ593" s="160"/>
      <c r="BR593" s="160"/>
      <c r="BS593" s="160"/>
      <c r="BT593" s="160"/>
      <c r="BU593" s="160"/>
      <c r="BV593" s="160"/>
      <c r="BW593" s="160"/>
      <c r="BX593" s="160"/>
      <c r="BY593" s="160"/>
      <c r="BZ593" s="160"/>
    </row>
    <row r="594" spans="1:78" s="5" customFormat="1" ht="15.75" customHeight="1">
      <c r="A594" s="184" t="s">
        <v>964</v>
      </c>
      <c r="B594" s="185" t="s">
        <v>159</v>
      </c>
      <c r="C594" s="190">
        <v>20</v>
      </c>
      <c r="D594" s="187"/>
      <c r="E594" s="187">
        <v>1.45</v>
      </c>
      <c r="F594" s="188"/>
      <c r="G594" s="188">
        <v>139900</v>
      </c>
      <c r="H594" s="184" t="s">
        <v>62</v>
      </c>
      <c r="I594" s="189" t="s">
        <v>965</v>
      </c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</row>
    <row r="595" spans="1:78" s="5" customFormat="1" ht="15.75" customHeight="1">
      <c r="A595" s="184" t="s">
        <v>966</v>
      </c>
      <c r="B595" s="185" t="s">
        <v>134</v>
      </c>
      <c r="C595" s="190" t="s">
        <v>32</v>
      </c>
      <c r="D595" s="187">
        <v>2.94</v>
      </c>
      <c r="E595" s="187">
        <v>2.34</v>
      </c>
      <c r="F595" s="188"/>
      <c r="G595" s="188">
        <v>164900</v>
      </c>
      <c r="H595" s="184" t="s">
        <v>48</v>
      </c>
      <c r="I595" s="189" t="s">
        <v>967</v>
      </c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</row>
    <row r="596" spans="1:78" s="5" customFormat="1" ht="15.75" customHeight="1">
      <c r="A596" s="184" t="s">
        <v>968</v>
      </c>
      <c r="B596" s="185" t="s">
        <v>134</v>
      </c>
      <c r="C596" s="190" t="s">
        <v>122</v>
      </c>
      <c r="D596" s="187"/>
      <c r="E596" s="187">
        <v>2.48</v>
      </c>
      <c r="F596" s="188"/>
      <c r="G596" s="188">
        <v>299900</v>
      </c>
      <c r="H596" s="184" t="s">
        <v>62</v>
      </c>
      <c r="I596" s="189" t="s">
        <v>969</v>
      </c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</row>
    <row r="597" spans="1:78" s="5" customFormat="1" ht="15.75" customHeight="1">
      <c r="A597" s="184" t="s">
        <v>970</v>
      </c>
      <c r="B597" s="185" t="s">
        <v>149</v>
      </c>
      <c r="C597" s="190">
        <v>20</v>
      </c>
      <c r="D597" s="187"/>
      <c r="E597" s="187">
        <v>9.4949999999999992</v>
      </c>
      <c r="F597" s="188"/>
      <c r="G597" s="188">
        <v>139900</v>
      </c>
      <c r="H597" s="184" t="s">
        <v>62</v>
      </c>
      <c r="I597" s="189" t="s">
        <v>971</v>
      </c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</row>
    <row r="598" spans="1:78" s="27" customFormat="1" ht="15.75" customHeight="1">
      <c r="A598" s="184" t="s">
        <v>972</v>
      </c>
      <c r="B598" s="185" t="s">
        <v>149</v>
      </c>
      <c r="C598" s="190">
        <v>35</v>
      </c>
      <c r="D598" s="187">
        <v>0.7</v>
      </c>
      <c r="E598" s="187"/>
      <c r="F598" s="188"/>
      <c r="G598" s="188">
        <v>159900</v>
      </c>
      <c r="H598" s="184" t="s">
        <v>48</v>
      </c>
      <c r="I598" s="189" t="s">
        <v>973</v>
      </c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  <c r="BA598" s="160"/>
      <c r="BB598" s="160"/>
      <c r="BC598" s="160"/>
      <c r="BD598" s="160"/>
      <c r="BE598" s="160"/>
      <c r="BF598" s="160"/>
      <c r="BG598" s="160"/>
      <c r="BH598" s="160"/>
      <c r="BI598" s="160"/>
      <c r="BJ598" s="160"/>
      <c r="BK598" s="160"/>
      <c r="BL598" s="160"/>
      <c r="BM598" s="160"/>
      <c r="BN598" s="160"/>
      <c r="BO598" s="160"/>
      <c r="BP598" s="160"/>
      <c r="BQ598" s="160"/>
      <c r="BR598" s="160"/>
      <c r="BS598" s="160"/>
      <c r="BT598" s="160"/>
      <c r="BU598" s="160"/>
      <c r="BV598" s="160"/>
      <c r="BW598" s="160"/>
      <c r="BX598" s="160"/>
      <c r="BY598" s="160"/>
      <c r="BZ598" s="160"/>
    </row>
    <row r="599" spans="1:78" s="27" customFormat="1" ht="15.75" customHeight="1">
      <c r="A599" s="184" t="s">
        <v>974</v>
      </c>
      <c r="B599" s="185" t="s">
        <v>149</v>
      </c>
      <c r="C599" s="190">
        <v>45</v>
      </c>
      <c r="D599" s="187"/>
      <c r="E599" s="187">
        <v>0.22</v>
      </c>
      <c r="F599" s="188"/>
      <c r="G599" s="188">
        <v>155900</v>
      </c>
      <c r="H599" s="184" t="s">
        <v>48</v>
      </c>
      <c r="I599" s="189" t="s">
        <v>975</v>
      </c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  <c r="BA599" s="160"/>
      <c r="BB599" s="160"/>
      <c r="BC599" s="160"/>
      <c r="BD599" s="160"/>
      <c r="BE599" s="160"/>
      <c r="BF599" s="160"/>
      <c r="BG599" s="160"/>
      <c r="BH599" s="160"/>
      <c r="BI599" s="160"/>
      <c r="BJ599" s="160"/>
      <c r="BK599" s="160"/>
      <c r="BL599" s="160"/>
      <c r="BM599" s="160"/>
      <c r="BN599" s="160"/>
      <c r="BO599" s="160"/>
      <c r="BP599" s="160"/>
      <c r="BQ599" s="160"/>
      <c r="BR599" s="160"/>
      <c r="BS599" s="160"/>
      <c r="BT599" s="160"/>
      <c r="BU599" s="160"/>
      <c r="BV599" s="160"/>
      <c r="BW599" s="160"/>
      <c r="BX599" s="160"/>
      <c r="BY599" s="160"/>
      <c r="BZ599" s="160"/>
    </row>
    <row r="600" spans="1:78" s="27" customFormat="1" ht="15.75" customHeight="1">
      <c r="A600" s="184" t="s">
        <v>976</v>
      </c>
      <c r="B600" s="185" t="s">
        <v>149</v>
      </c>
      <c r="C600" s="190">
        <v>35</v>
      </c>
      <c r="D600" s="187"/>
      <c r="E600" s="187">
        <v>0.82</v>
      </c>
      <c r="F600" s="188"/>
      <c r="G600" s="188">
        <v>155900</v>
      </c>
      <c r="H600" s="184" t="s">
        <v>48</v>
      </c>
      <c r="I600" s="189" t="s">
        <v>977</v>
      </c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  <c r="BA600" s="160"/>
      <c r="BB600" s="160"/>
      <c r="BC600" s="160"/>
      <c r="BD600" s="160"/>
      <c r="BE600" s="160"/>
      <c r="BF600" s="160"/>
      <c r="BG600" s="160"/>
      <c r="BH600" s="160"/>
      <c r="BI600" s="160"/>
      <c r="BJ600" s="160"/>
      <c r="BK600" s="160"/>
      <c r="BL600" s="160"/>
      <c r="BM600" s="160"/>
      <c r="BN600" s="160"/>
      <c r="BO600" s="160"/>
      <c r="BP600" s="160"/>
      <c r="BQ600" s="160"/>
      <c r="BR600" s="160"/>
      <c r="BS600" s="160"/>
      <c r="BT600" s="160"/>
      <c r="BU600" s="160"/>
      <c r="BV600" s="160"/>
      <c r="BW600" s="160"/>
      <c r="BX600" s="160"/>
      <c r="BY600" s="160"/>
      <c r="BZ600" s="160"/>
    </row>
    <row r="601" spans="1:78" s="27" customFormat="1" ht="15.75" customHeight="1">
      <c r="A601" s="184" t="s">
        <v>978</v>
      </c>
      <c r="B601" s="185" t="s">
        <v>134</v>
      </c>
      <c r="C601" s="190" t="s">
        <v>979</v>
      </c>
      <c r="D601" s="187"/>
      <c r="E601" s="187">
        <v>0.57999999999999996</v>
      </c>
      <c r="F601" s="188"/>
      <c r="G601" s="188">
        <v>149900</v>
      </c>
      <c r="H601" s="184" t="s">
        <v>62</v>
      </c>
      <c r="I601" s="189" t="s">
        <v>980</v>
      </c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  <c r="BA601" s="160"/>
      <c r="BB601" s="160"/>
      <c r="BC601" s="160"/>
      <c r="BD601" s="160"/>
      <c r="BE601" s="160"/>
      <c r="BF601" s="160"/>
      <c r="BG601" s="160"/>
      <c r="BH601" s="160"/>
      <c r="BI601" s="160"/>
      <c r="BJ601" s="160"/>
      <c r="BK601" s="160"/>
      <c r="BL601" s="160"/>
      <c r="BM601" s="160"/>
      <c r="BN601" s="160"/>
      <c r="BO601" s="160"/>
      <c r="BP601" s="160"/>
      <c r="BQ601" s="160"/>
      <c r="BR601" s="160"/>
      <c r="BS601" s="160"/>
      <c r="BT601" s="160"/>
      <c r="BU601" s="160"/>
      <c r="BV601" s="160"/>
      <c r="BW601" s="160"/>
      <c r="BX601" s="160"/>
      <c r="BY601" s="160"/>
      <c r="BZ601" s="160"/>
    </row>
    <row r="602" spans="1:78" s="27" customFormat="1" ht="15.75" customHeight="1">
      <c r="A602" s="184" t="s">
        <v>981</v>
      </c>
      <c r="B602" s="185" t="s">
        <v>134</v>
      </c>
      <c r="C602" s="190" t="s">
        <v>523</v>
      </c>
      <c r="D602" s="187"/>
      <c r="E602" s="187">
        <v>0.61499999999999999</v>
      </c>
      <c r="F602" s="188"/>
      <c r="G602" s="188">
        <v>149900</v>
      </c>
      <c r="H602" s="184" t="s">
        <v>62</v>
      </c>
      <c r="I602" s="189" t="s">
        <v>982</v>
      </c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  <c r="BA602" s="160"/>
      <c r="BB602" s="160"/>
      <c r="BC602" s="160"/>
      <c r="BD602" s="160"/>
      <c r="BE602" s="160"/>
      <c r="BF602" s="160"/>
      <c r="BG602" s="160"/>
      <c r="BH602" s="160"/>
      <c r="BI602" s="160"/>
      <c r="BJ602" s="160"/>
      <c r="BK602" s="160"/>
      <c r="BL602" s="160"/>
      <c r="BM602" s="160"/>
      <c r="BN602" s="160"/>
      <c r="BO602" s="160"/>
      <c r="BP602" s="160"/>
      <c r="BQ602" s="160"/>
      <c r="BR602" s="160"/>
      <c r="BS602" s="160"/>
      <c r="BT602" s="160"/>
      <c r="BU602" s="160"/>
      <c r="BV602" s="160"/>
      <c r="BW602" s="160"/>
      <c r="BX602" s="160"/>
      <c r="BY602" s="160"/>
      <c r="BZ602" s="160"/>
    </row>
    <row r="603" spans="1:78" s="27" customFormat="1" ht="15.75" customHeight="1">
      <c r="A603" s="184" t="s">
        <v>983</v>
      </c>
      <c r="B603" s="185" t="s">
        <v>134</v>
      </c>
      <c r="C603" s="190" t="s">
        <v>154</v>
      </c>
      <c r="D603" s="187"/>
      <c r="E603" s="187">
        <v>1.51</v>
      </c>
      <c r="F603" s="188"/>
      <c r="G603" s="188">
        <v>109900</v>
      </c>
      <c r="H603" s="184" t="s">
        <v>62</v>
      </c>
      <c r="I603" s="189" t="s">
        <v>984</v>
      </c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  <c r="BA603" s="160"/>
      <c r="BB603" s="160"/>
      <c r="BC603" s="160"/>
      <c r="BD603" s="160"/>
      <c r="BE603" s="160"/>
      <c r="BF603" s="160"/>
      <c r="BG603" s="160"/>
      <c r="BH603" s="160"/>
      <c r="BI603" s="160"/>
      <c r="BJ603" s="160"/>
      <c r="BK603" s="160"/>
      <c r="BL603" s="160"/>
      <c r="BM603" s="160"/>
      <c r="BN603" s="160"/>
      <c r="BO603" s="160"/>
      <c r="BP603" s="160"/>
      <c r="BQ603" s="160"/>
      <c r="BR603" s="160"/>
      <c r="BS603" s="160"/>
      <c r="BT603" s="160"/>
      <c r="BU603" s="160"/>
      <c r="BV603" s="160"/>
      <c r="BW603" s="160"/>
      <c r="BX603" s="160"/>
      <c r="BY603" s="160"/>
      <c r="BZ603" s="160"/>
    </row>
    <row r="604" spans="1:78" s="27" customFormat="1" ht="15.75" customHeight="1">
      <c r="A604" s="184" t="s">
        <v>985</v>
      </c>
      <c r="B604" s="185" t="s">
        <v>134</v>
      </c>
      <c r="C604" s="190" t="s">
        <v>986</v>
      </c>
      <c r="D604" s="187"/>
      <c r="E604" s="187">
        <v>10.855</v>
      </c>
      <c r="F604" s="188"/>
      <c r="G604" s="188">
        <v>149900</v>
      </c>
      <c r="H604" s="184" t="s">
        <v>62</v>
      </c>
      <c r="I604" s="189" t="s">
        <v>987</v>
      </c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  <c r="BA604" s="160"/>
      <c r="BB604" s="160"/>
      <c r="BC604" s="160"/>
      <c r="BD604" s="160"/>
      <c r="BE604" s="160"/>
      <c r="BF604" s="160"/>
      <c r="BG604" s="160"/>
      <c r="BH604" s="160"/>
      <c r="BI604" s="160"/>
      <c r="BJ604" s="160"/>
      <c r="BK604" s="160"/>
      <c r="BL604" s="160"/>
      <c r="BM604" s="160"/>
      <c r="BN604" s="160"/>
      <c r="BO604" s="160"/>
      <c r="BP604" s="160"/>
      <c r="BQ604" s="160"/>
      <c r="BR604" s="160"/>
      <c r="BS604" s="160"/>
      <c r="BT604" s="160"/>
      <c r="BU604" s="160"/>
      <c r="BV604" s="160"/>
      <c r="BW604" s="160"/>
      <c r="BX604" s="160"/>
      <c r="BY604" s="160"/>
      <c r="BZ604" s="160"/>
    </row>
    <row r="605" spans="1:78" s="5" customFormat="1" ht="15.75" customHeight="1">
      <c r="A605" s="184" t="s">
        <v>985</v>
      </c>
      <c r="B605" s="185" t="s">
        <v>159</v>
      </c>
      <c r="C605" s="190">
        <v>20</v>
      </c>
      <c r="D605" s="187">
        <v>90.948999999999998</v>
      </c>
      <c r="E605" s="187">
        <v>9.1549999999999994</v>
      </c>
      <c r="F605" s="188"/>
      <c r="G605" s="188">
        <v>149900</v>
      </c>
      <c r="H605" s="184" t="s">
        <v>37</v>
      </c>
      <c r="I605" s="189" t="s">
        <v>988</v>
      </c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</row>
    <row r="606" spans="1:78" s="5" customFormat="1" ht="15.75" customHeight="1">
      <c r="A606" s="202" t="s">
        <v>985</v>
      </c>
      <c r="B606" s="185" t="s">
        <v>134</v>
      </c>
      <c r="C606" s="190" t="s">
        <v>32</v>
      </c>
      <c r="D606" s="187">
        <v>5.05</v>
      </c>
      <c r="E606" s="187">
        <v>26.382000000000001</v>
      </c>
      <c r="F606" s="188"/>
      <c r="G606" s="188">
        <v>159900</v>
      </c>
      <c r="H606" s="184" t="s">
        <v>37</v>
      </c>
      <c r="I606" s="189" t="s">
        <v>989</v>
      </c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</row>
    <row r="607" spans="1:78" s="5" customFormat="1" ht="15.75" customHeight="1">
      <c r="A607" s="202" t="s">
        <v>990</v>
      </c>
      <c r="B607" s="185" t="s">
        <v>159</v>
      </c>
      <c r="C607" s="190" t="s">
        <v>32</v>
      </c>
      <c r="D607" s="187"/>
      <c r="E607" s="187">
        <v>13.2</v>
      </c>
      <c r="F607" s="188"/>
      <c r="G607" s="188">
        <v>169900</v>
      </c>
      <c r="H607" s="184" t="s">
        <v>70</v>
      </c>
      <c r="I607" s="189" t="s">
        <v>991</v>
      </c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</row>
    <row r="608" spans="1:78" s="5" customFormat="1" ht="15.75" customHeight="1">
      <c r="A608" s="184" t="s">
        <v>992</v>
      </c>
      <c r="B608" s="185" t="s">
        <v>134</v>
      </c>
      <c r="C608" s="190" t="s">
        <v>263</v>
      </c>
      <c r="D608" s="187">
        <v>12</v>
      </c>
      <c r="E608" s="187"/>
      <c r="F608" s="188"/>
      <c r="G608" s="188">
        <v>139900</v>
      </c>
      <c r="H608" s="184" t="s">
        <v>42</v>
      </c>
      <c r="I608" s="224" t="s">
        <v>993</v>
      </c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</row>
    <row r="609" spans="1:78" s="5" customFormat="1" ht="15.75" customHeight="1">
      <c r="A609" s="184" t="s">
        <v>994</v>
      </c>
      <c r="B609" s="185" t="s">
        <v>149</v>
      </c>
      <c r="C609" s="190" t="s">
        <v>111</v>
      </c>
      <c r="D609" s="187"/>
      <c r="E609" s="187">
        <v>3.85</v>
      </c>
      <c r="F609" s="188"/>
      <c r="G609" s="188">
        <v>145900</v>
      </c>
      <c r="H609" s="184" t="s">
        <v>62</v>
      </c>
      <c r="I609" s="189" t="s">
        <v>995</v>
      </c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</row>
    <row r="610" spans="1:78" s="5" customFormat="1" ht="15.75" customHeight="1">
      <c r="A610" s="184" t="s">
        <v>994</v>
      </c>
      <c r="B610" s="185" t="s">
        <v>134</v>
      </c>
      <c r="C610" s="190">
        <v>20</v>
      </c>
      <c r="D610" s="187">
        <v>794.71199999999999</v>
      </c>
      <c r="E610" s="187">
        <v>66</v>
      </c>
      <c r="F610" s="188"/>
      <c r="G610" s="188">
        <v>144900</v>
      </c>
      <c r="H610" s="184" t="s">
        <v>24</v>
      </c>
      <c r="I610" s="189" t="s">
        <v>996</v>
      </c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</row>
    <row r="611" spans="1:78" s="5" customFormat="1" ht="15.75" customHeight="1">
      <c r="A611" s="202" t="s">
        <v>2248</v>
      </c>
      <c r="B611" s="185" t="s">
        <v>159</v>
      </c>
      <c r="C611" s="190" t="s">
        <v>32</v>
      </c>
      <c r="D611" s="187">
        <v>17.3</v>
      </c>
      <c r="E611" s="195"/>
      <c r="F611" s="188" t="s">
        <v>803</v>
      </c>
      <c r="G611" s="188">
        <v>123900</v>
      </c>
      <c r="H611" s="184" t="s">
        <v>37</v>
      </c>
      <c r="I611" s="189" t="s">
        <v>997</v>
      </c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</row>
    <row r="612" spans="1:78" s="5" customFormat="1" ht="15.75" customHeight="1">
      <c r="A612" s="184" t="s">
        <v>998</v>
      </c>
      <c r="B612" s="185" t="s">
        <v>134</v>
      </c>
      <c r="C612" s="190" t="s">
        <v>32</v>
      </c>
      <c r="D612" s="187">
        <v>10.199999999999999</v>
      </c>
      <c r="E612" s="187"/>
      <c r="F612" s="188"/>
      <c r="G612" s="188">
        <v>139900</v>
      </c>
      <c r="H612" s="184" t="s">
        <v>324</v>
      </c>
      <c r="I612" s="224" t="s">
        <v>999</v>
      </c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</row>
    <row r="613" spans="1:78" s="5" customFormat="1" ht="15.75" customHeight="1">
      <c r="A613" s="184" t="s">
        <v>998</v>
      </c>
      <c r="B613" s="185" t="s">
        <v>134</v>
      </c>
      <c r="C613" s="190" t="s">
        <v>32</v>
      </c>
      <c r="D613" s="187">
        <v>802.45</v>
      </c>
      <c r="E613" s="187">
        <v>204</v>
      </c>
      <c r="F613" s="188"/>
      <c r="G613" s="188">
        <v>139900</v>
      </c>
      <c r="H613" s="184" t="s">
        <v>24</v>
      </c>
      <c r="I613" s="211" t="s">
        <v>1000</v>
      </c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</row>
    <row r="614" spans="1:78" s="27" customFormat="1" ht="15.75" customHeight="1">
      <c r="A614" s="202" t="s">
        <v>1001</v>
      </c>
      <c r="B614" s="185" t="s">
        <v>159</v>
      </c>
      <c r="C614" s="194" t="s">
        <v>224</v>
      </c>
      <c r="D614" s="187">
        <v>45.267000000000003</v>
      </c>
      <c r="E614" s="195">
        <v>0.91</v>
      </c>
      <c r="F614" s="188"/>
      <c r="G614" s="188">
        <v>159900</v>
      </c>
      <c r="H614" s="184" t="s">
        <v>37</v>
      </c>
      <c r="I614" s="189" t="s">
        <v>1002</v>
      </c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  <c r="BA614" s="160"/>
      <c r="BB614" s="160"/>
      <c r="BC614" s="160"/>
      <c r="BD614" s="160"/>
      <c r="BE614" s="160"/>
      <c r="BF614" s="160"/>
      <c r="BG614" s="160"/>
      <c r="BH614" s="160"/>
      <c r="BI614" s="160"/>
      <c r="BJ614" s="160"/>
      <c r="BK614" s="160"/>
      <c r="BL614" s="160"/>
      <c r="BM614" s="160"/>
      <c r="BN614" s="160"/>
      <c r="BO614" s="160"/>
      <c r="BP614" s="160"/>
      <c r="BQ614" s="160"/>
      <c r="BR614" s="160"/>
      <c r="BS614" s="160"/>
      <c r="BT614" s="160"/>
      <c r="BU614" s="160"/>
      <c r="BV614" s="160"/>
      <c r="BW614" s="160"/>
      <c r="BX614" s="160"/>
      <c r="BY614" s="160"/>
      <c r="BZ614" s="160"/>
    </row>
    <row r="615" spans="1:78" s="27" customFormat="1" ht="15.75" customHeight="1">
      <c r="A615" s="184" t="s">
        <v>1003</v>
      </c>
      <c r="B615" s="185" t="s">
        <v>149</v>
      </c>
      <c r="C615" s="194" t="s">
        <v>224</v>
      </c>
      <c r="D615" s="187">
        <v>26.3</v>
      </c>
      <c r="E615" s="195"/>
      <c r="F615" s="188"/>
      <c r="G615" s="188">
        <v>119900</v>
      </c>
      <c r="H615" s="184" t="s">
        <v>37</v>
      </c>
      <c r="I615" s="189" t="s">
        <v>1004</v>
      </c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  <c r="BA615" s="160"/>
      <c r="BB615" s="160"/>
      <c r="BC615" s="160"/>
      <c r="BD615" s="160"/>
      <c r="BE615" s="160"/>
      <c r="BF615" s="160"/>
      <c r="BG615" s="160"/>
      <c r="BH615" s="160"/>
      <c r="BI615" s="160"/>
      <c r="BJ615" s="160"/>
      <c r="BK615" s="160"/>
      <c r="BL615" s="160"/>
      <c r="BM615" s="160"/>
      <c r="BN615" s="160"/>
      <c r="BO615" s="160"/>
      <c r="BP615" s="160"/>
      <c r="BQ615" s="160"/>
      <c r="BR615" s="160"/>
      <c r="BS615" s="160"/>
      <c r="BT615" s="160"/>
      <c r="BU615" s="160"/>
      <c r="BV615" s="160"/>
      <c r="BW615" s="160"/>
      <c r="BX615" s="160"/>
      <c r="BY615" s="160"/>
      <c r="BZ615" s="160"/>
    </row>
    <row r="616" spans="1:78" s="27" customFormat="1" ht="15.75" customHeight="1">
      <c r="A616" s="184" t="s">
        <v>1005</v>
      </c>
      <c r="B616" s="185" t="s">
        <v>149</v>
      </c>
      <c r="C616" s="194">
        <v>20</v>
      </c>
      <c r="D616" s="187"/>
      <c r="E616" s="195">
        <v>1.8149999999999999</v>
      </c>
      <c r="F616" s="188"/>
      <c r="G616" s="188">
        <v>139900</v>
      </c>
      <c r="H616" s="184" t="s">
        <v>62</v>
      </c>
      <c r="I616" s="189" t="s">
        <v>1006</v>
      </c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  <c r="BA616" s="160"/>
      <c r="BB616" s="160"/>
      <c r="BC616" s="160"/>
      <c r="BD616" s="160"/>
      <c r="BE616" s="160"/>
      <c r="BF616" s="160"/>
      <c r="BG616" s="160"/>
      <c r="BH616" s="160"/>
      <c r="BI616" s="160"/>
      <c r="BJ616" s="160"/>
      <c r="BK616" s="160"/>
      <c r="BL616" s="160"/>
      <c r="BM616" s="160"/>
      <c r="BN616" s="160"/>
      <c r="BO616" s="160"/>
      <c r="BP616" s="160"/>
      <c r="BQ616" s="160"/>
      <c r="BR616" s="160"/>
      <c r="BS616" s="160"/>
      <c r="BT616" s="160"/>
      <c r="BU616" s="160"/>
      <c r="BV616" s="160"/>
      <c r="BW616" s="160"/>
      <c r="BX616" s="160"/>
      <c r="BY616" s="160"/>
      <c r="BZ616" s="160"/>
    </row>
    <row r="617" spans="1:78" s="27" customFormat="1" ht="15.75" customHeight="1">
      <c r="A617" s="184" t="s">
        <v>1007</v>
      </c>
      <c r="B617" s="185" t="s">
        <v>134</v>
      </c>
      <c r="C617" s="194">
        <v>20</v>
      </c>
      <c r="D617" s="187">
        <v>118.497</v>
      </c>
      <c r="E617" s="195">
        <v>0.52</v>
      </c>
      <c r="F617" s="188"/>
      <c r="G617" s="188">
        <v>153900</v>
      </c>
      <c r="H617" s="184" t="s">
        <v>37</v>
      </c>
      <c r="I617" s="189" t="s">
        <v>1008</v>
      </c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  <c r="BA617" s="160"/>
      <c r="BB617" s="160"/>
      <c r="BC617" s="160"/>
      <c r="BD617" s="160"/>
      <c r="BE617" s="160"/>
      <c r="BF617" s="160"/>
      <c r="BG617" s="160"/>
      <c r="BH617" s="160"/>
      <c r="BI617" s="160"/>
      <c r="BJ617" s="160"/>
      <c r="BK617" s="160"/>
      <c r="BL617" s="160"/>
      <c r="BM617" s="160"/>
      <c r="BN617" s="160"/>
      <c r="BO617" s="160"/>
      <c r="BP617" s="160"/>
      <c r="BQ617" s="160"/>
      <c r="BR617" s="160"/>
      <c r="BS617" s="160"/>
      <c r="BT617" s="160"/>
      <c r="BU617" s="160"/>
      <c r="BV617" s="160"/>
      <c r="BW617" s="160"/>
      <c r="BX617" s="160"/>
      <c r="BY617" s="160"/>
      <c r="BZ617" s="160"/>
    </row>
    <row r="618" spans="1:78" s="5" customFormat="1" ht="15.75" customHeight="1">
      <c r="A618" s="202" t="s">
        <v>1007</v>
      </c>
      <c r="B618" s="185" t="s">
        <v>159</v>
      </c>
      <c r="C618" s="190" t="s">
        <v>32</v>
      </c>
      <c r="D618" s="195">
        <v>244.21199999999999</v>
      </c>
      <c r="E618" s="187">
        <v>87.15</v>
      </c>
      <c r="F618" s="188">
        <v>152900</v>
      </c>
      <c r="G618" s="188">
        <v>159900</v>
      </c>
      <c r="H618" s="184" t="s">
        <v>24</v>
      </c>
      <c r="I618" s="189" t="s">
        <v>1009</v>
      </c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</row>
    <row r="619" spans="1:78" s="5" customFormat="1" ht="15.75" customHeight="1">
      <c r="A619" s="184" t="s">
        <v>1010</v>
      </c>
      <c r="B619" s="185" t="s">
        <v>134</v>
      </c>
      <c r="C619" s="190" t="s">
        <v>397</v>
      </c>
      <c r="D619" s="187"/>
      <c r="E619" s="187">
        <v>0.435</v>
      </c>
      <c r="F619" s="188"/>
      <c r="G619" s="188">
        <v>177900</v>
      </c>
      <c r="H619" s="184" t="s">
        <v>62</v>
      </c>
      <c r="I619" s="189" t="s">
        <v>1011</v>
      </c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</row>
    <row r="620" spans="1:78" s="5" customFormat="1" ht="15.75" customHeight="1">
      <c r="A620" s="184" t="s">
        <v>1007</v>
      </c>
      <c r="B620" s="185" t="s">
        <v>149</v>
      </c>
      <c r="C620" s="190" t="s">
        <v>519</v>
      </c>
      <c r="D620" s="187"/>
      <c r="E620" s="187">
        <v>0.67</v>
      </c>
      <c r="F620" s="188"/>
      <c r="G620" s="188">
        <v>399900</v>
      </c>
      <c r="H620" s="184" t="s">
        <v>48</v>
      </c>
      <c r="I620" s="189" t="s">
        <v>1012</v>
      </c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</row>
    <row r="621" spans="1:78" s="5" customFormat="1" ht="15.75" customHeight="1">
      <c r="A621" s="184" t="s">
        <v>1013</v>
      </c>
      <c r="B621" s="185" t="s">
        <v>149</v>
      </c>
      <c r="C621" s="190">
        <v>20</v>
      </c>
      <c r="D621" s="187">
        <v>0.48099999999999998</v>
      </c>
      <c r="E621" s="187"/>
      <c r="F621" s="188"/>
      <c r="G621" s="188">
        <v>149900</v>
      </c>
      <c r="H621" s="184" t="s">
        <v>24</v>
      </c>
      <c r="I621" s="189" t="s">
        <v>1014</v>
      </c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</row>
    <row r="622" spans="1:78" s="5" customFormat="1" ht="15.75" customHeight="1">
      <c r="A622" s="184" t="s">
        <v>1013</v>
      </c>
      <c r="B622" s="185" t="s">
        <v>159</v>
      </c>
      <c r="C622" s="190" t="s">
        <v>32</v>
      </c>
      <c r="D622" s="187">
        <v>116.538</v>
      </c>
      <c r="E622" s="187">
        <v>68.42</v>
      </c>
      <c r="F622" s="188" t="s">
        <v>1015</v>
      </c>
      <c r="G622" s="188">
        <v>159900</v>
      </c>
      <c r="H622" s="184" t="s">
        <v>37</v>
      </c>
      <c r="I622" s="189" t="s">
        <v>1016</v>
      </c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</row>
    <row r="623" spans="1:78" s="5" customFormat="1" ht="15.75" customHeight="1">
      <c r="A623" s="202" t="s">
        <v>1013</v>
      </c>
      <c r="B623" s="185" t="s">
        <v>159</v>
      </c>
      <c r="C623" s="190" t="s">
        <v>224</v>
      </c>
      <c r="D623" s="187"/>
      <c r="E623" s="187">
        <v>1.125</v>
      </c>
      <c r="F623" s="188"/>
      <c r="G623" s="188">
        <v>177900</v>
      </c>
      <c r="H623" s="184" t="s">
        <v>62</v>
      </c>
      <c r="I623" s="189" t="s">
        <v>1017</v>
      </c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</row>
    <row r="624" spans="1:78" s="5" customFormat="1" ht="15.75" customHeight="1">
      <c r="A624" s="184" t="s">
        <v>1018</v>
      </c>
      <c r="B624" s="185" t="s">
        <v>159</v>
      </c>
      <c r="C624" s="190" t="s">
        <v>106</v>
      </c>
      <c r="D624" s="187"/>
      <c r="E624" s="187">
        <v>1.52</v>
      </c>
      <c r="F624" s="188"/>
      <c r="G624" s="188">
        <v>149900</v>
      </c>
      <c r="H624" s="184" t="s">
        <v>62</v>
      </c>
      <c r="I624" s="189" t="s">
        <v>1019</v>
      </c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</row>
    <row r="625" spans="1:78" s="27" customFormat="1" ht="15.75" customHeight="1">
      <c r="A625" s="184" t="s">
        <v>1018</v>
      </c>
      <c r="B625" s="185" t="s">
        <v>134</v>
      </c>
      <c r="C625" s="190">
        <v>20</v>
      </c>
      <c r="D625" s="187">
        <v>13.265000000000001</v>
      </c>
      <c r="E625" s="187">
        <v>1.5</v>
      </c>
      <c r="F625" s="188"/>
      <c r="G625" s="188">
        <v>154900</v>
      </c>
      <c r="H625" s="184" t="s">
        <v>24</v>
      </c>
      <c r="I625" s="189" t="s">
        <v>1020</v>
      </c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  <c r="BI625" s="160"/>
      <c r="BJ625" s="160"/>
      <c r="BK625" s="160"/>
      <c r="BL625" s="160"/>
      <c r="BM625" s="160"/>
      <c r="BN625" s="160"/>
      <c r="BO625" s="160"/>
      <c r="BP625" s="160"/>
      <c r="BQ625" s="160"/>
      <c r="BR625" s="160"/>
      <c r="BS625" s="160"/>
      <c r="BT625" s="160"/>
      <c r="BU625" s="160"/>
      <c r="BV625" s="160"/>
      <c r="BW625" s="160"/>
      <c r="BX625" s="160"/>
      <c r="BY625" s="160"/>
      <c r="BZ625" s="160"/>
    </row>
    <row r="626" spans="1:78" s="27" customFormat="1" ht="15.75" customHeight="1">
      <c r="A626" s="184" t="s">
        <v>1018</v>
      </c>
      <c r="B626" s="185" t="s">
        <v>134</v>
      </c>
      <c r="C626" s="190" t="s">
        <v>32</v>
      </c>
      <c r="D626" s="187">
        <v>88</v>
      </c>
      <c r="E626" s="187">
        <v>55</v>
      </c>
      <c r="F626" s="188"/>
      <c r="G626" s="188">
        <v>119900</v>
      </c>
      <c r="H626" s="184" t="s">
        <v>24</v>
      </c>
      <c r="I626" s="189" t="s">
        <v>1021</v>
      </c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  <c r="BI626" s="160"/>
      <c r="BJ626" s="160"/>
      <c r="BK626" s="160"/>
      <c r="BL626" s="160"/>
      <c r="BM626" s="160"/>
      <c r="BN626" s="160"/>
      <c r="BO626" s="160"/>
      <c r="BP626" s="160"/>
      <c r="BQ626" s="160"/>
      <c r="BR626" s="160"/>
      <c r="BS626" s="160"/>
      <c r="BT626" s="160"/>
      <c r="BU626" s="160"/>
      <c r="BV626" s="160"/>
      <c r="BW626" s="160"/>
      <c r="BX626" s="160"/>
      <c r="BY626" s="160"/>
      <c r="BZ626" s="160"/>
    </row>
    <row r="627" spans="1:78" s="5" customFormat="1" ht="15.75" customHeight="1">
      <c r="A627" s="184" t="s">
        <v>1018</v>
      </c>
      <c r="B627" s="185" t="s">
        <v>134</v>
      </c>
      <c r="C627" s="190" t="s">
        <v>523</v>
      </c>
      <c r="D627" s="187"/>
      <c r="E627" s="187">
        <v>10.39</v>
      </c>
      <c r="F627" s="188">
        <v>139900</v>
      </c>
      <c r="G627" s="188">
        <v>144900</v>
      </c>
      <c r="H627" s="184" t="s">
        <v>62</v>
      </c>
      <c r="I627" s="189" t="s">
        <v>1022</v>
      </c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</row>
    <row r="628" spans="1:78" s="5" customFormat="1" ht="15.75" customHeight="1">
      <c r="A628" s="184" t="s">
        <v>1018</v>
      </c>
      <c r="B628" s="185" t="s">
        <v>134</v>
      </c>
      <c r="C628" s="190" t="s">
        <v>1023</v>
      </c>
      <c r="D628" s="187"/>
      <c r="E628" s="187">
        <v>4.2</v>
      </c>
      <c r="F628" s="188"/>
      <c r="G628" s="188">
        <v>144900</v>
      </c>
      <c r="H628" s="184" t="s">
        <v>62</v>
      </c>
      <c r="I628" s="189" t="s">
        <v>1024</v>
      </c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</row>
    <row r="629" spans="1:78" s="5" customFormat="1" ht="15.75" customHeight="1">
      <c r="A629" s="184" t="s">
        <v>1025</v>
      </c>
      <c r="B629" s="185" t="s">
        <v>134</v>
      </c>
      <c r="C629" s="190" t="s">
        <v>32</v>
      </c>
      <c r="D629" s="187">
        <v>131.22499999999999</v>
      </c>
      <c r="E629" s="187"/>
      <c r="F629" s="188">
        <v>119900</v>
      </c>
      <c r="G629" s="188">
        <v>122900</v>
      </c>
      <c r="H629" s="184" t="s">
        <v>24</v>
      </c>
      <c r="I629" s="189" t="s">
        <v>1026</v>
      </c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</row>
    <row r="630" spans="1:78" s="27" customFormat="1" ht="15.75" customHeight="1">
      <c r="A630" s="184" t="s">
        <v>1027</v>
      </c>
      <c r="B630" s="185" t="s">
        <v>149</v>
      </c>
      <c r="C630" s="190">
        <v>20</v>
      </c>
      <c r="D630" s="187">
        <v>5.718</v>
      </c>
      <c r="E630" s="187"/>
      <c r="F630" s="188"/>
      <c r="G630" s="188">
        <v>129900</v>
      </c>
      <c r="H630" s="184" t="s">
        <v>37</v>
      </c>
      <c r="I630" s="189" t="s">
        <v>1028</v>
      </c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  <c r="BA630" s="160"/>
      <c r="BB630" s="160"/>
      <c r="BC630" s="160"/>
      <c r="BD630" s="160"/>
      <c r="BE630" s="160"/>
      <c r="BF630" s="160"/>
      <c r="BG630" s="160"/>
      <c r="BH630" s="160"/>
      <c r="BI630" s="160"/>
      <c r="BJ630" s="160"/>
      <c r="BK630" s="160"/>
      <c r="BL630" s="160"/>
      <c r="BM630" s="160"/>
      <c r="BN630" s="160"/>
      <c r="BO630" s="160"/>
      <c r="BP630" s="160"/>
      <c r="BQ630" s="160"/>
      <c r="BR630" s="160"/>
      <c r="BS630" s="160"/>
      <c r="BT630" s="160"/>
      <c r="BU630" s="160"/>
      <c r="BV630" s="160"/>
      <c r="BW630" s="160"/>
      <c r="BX630" s="160"/>
      <c r="BY630" s="160"/>
      <c r="BZ630" s="160"/>
    </row>
    <row r="631" spans="1:78" s="27" customFormat="1" ht="15.75" customHeight="1">
      <c r="A631" s="184" t="s">
        <v>1029</v>
      </c>
      <c r="B631" s="185" t="s">
        <v>134</v>
      </c>
      <c r="C631" s="190" t="s">
        <v>397</v>
      </c>
      <c r="D631" s="187">
        <v>1.58</v>
      </c>
      <c r="E631" s="187"/>
      <c r="F631" s="188" t="s">
        <v>41</v>
      </c>
      <c r="G631" s="188">
        <v>129900</v>
      </c>
      <c r="H631" s="184" t="s">
        <v>42</v>
      </c>
      <c r="I631" s="189" t="s">
        <v>1030</v>
      </c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  <c r="BA631" s="160"/>
      <c r="BB631" s="160"/>
      <c r="BC631" s="160"/>
      <c r="BD631" s="160"/>
      <c r="BE631" s="160"/>
      <c r="BF631" s="160"/>
      <c r="BG631" s="160"/>
      <c r="BH631" s="160"/>
      <c r="BI631" s="160"/>
      <c r="BJ631" s="160"/>
      <c r="BK631" s="160"/>
      <c r="BL631" s="160"/>
      <c r="BM631" s="160"/>
      <c r="BN631" s="160"/>
      <c r="BO631" s="160"/>
      <c r="BP631" s="160"/>
      <c r="BQ631" s="160"/>
      <c r="BR631" s="160"/>
      <c r="BS631" s="160"/>
      <c r="BT631" s="160"/>
      <c r="BU631" s="160"/>
      <c r="BV631" s="160"/>
      <c r="BW631" s="160"/>
      <c r="BX631" s="160"/>
      <c r="BY631" s="160"/>
      <c r="BZ631" s="160"/>
    </row>
    <row r="632" spans="1:78" s="27" customFormat="1" ht="15.75" customHeight="1">
      <c r="A632" s="184" t="s">
        <v>1027</v>
      </c>
      <c r="B632" s="185" t="s">
        <v>134</v>
      </c>
      <c r="C632" s="190" t="s">
        <v>397</v>
      </c>
      <c r="D632" s="187">
        <v>20.638999999999999</v>
      </c>
      <c r="E632" s="187"/>
      <c r="F632" s="188"/>
      <c r="G632" s="188">
        <v>139900</v>
      </c>
      <c r="H632" s="184" t="s">
        <v>37</v>
      </c>
      <c r="I632" s="189" t="s">
        <v>1031</v>
      </c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  <c r="BA632" s="160"/>
      <c r="BB632" s="160"/>
      <c r="BC632" s="160"/>
      <c r="BD632" s="160"/>
      <c r="BE632" s="160"/>
      <c r="BF632" s="160"/>
      <c r="BG632" s="160"/>
      <c r="BH632" s="160"/>
      <c r="BI632" s="160"/>
      <c r="BJ632" s="160"/>
      <c r="BK632" s="160"/>
      <c r="BL632" s="160"/>
      <c r="BM632" s="160"/>
      <c r="BN632" s="160"/>
      <c r="BO632" s="160"/>
      <c r="BP632" s="160"/>
      <c r="BQ632" s="160"/>
      <c r="BR632" s="160"/>
      <c r="BS632" s="160"/>
      <c r="BT632" s="160"/>
      <c r="BU632" s="160"/>
      <c r="BV632" s="160"/>
      <c r="BW632" s="160"/>
      <c r="BX632" s="160"/>
      <c r="BY632" s="160"/>
      <c r="BZ632" s="160"/>
    </row>
    <row r="633" spans="1:78" s="27" customFormat="1" ht="15.75" customHeight="1">
      <c r="A633" s="184" t="s">
        <v>1029</v>
      </c>
      <c r="B633" s="185" t="s">
        <v>134</v>
      </c>
      <c r="C633" s="190" t="s">
        <v>397</v>
      </c>
      <c r="D633" s="187">
        <v>8.5250000000000004</v>
      </c>
      <c r="E633" s="187"/>
      <c r="F633" s="188"/>
      <c r="G633" s="204">
        <v>144900</v>
      </c>
      <c r="H633" s="184" t="s">
        <v>62</v>
      </c>
      <c r="I633" s="189" t="s">
        <v>1032</v>
      </c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  <c r="BA633" s="160"/>
      <c r="BB633" s="160"/>
      <c r="BC633" s="160"/>
      <c r="BD633" s="160"/>
      <c r="BE633" s="160"/>
      <c r="BF633" s="160"/>
      <c r="BG633" s="160"/>
      <c r="BH633" s="160"/>
      <c r="BI633" s="160"/>
      <c r="BJ633" s="160"/>
      <c r="BK633" s="160"/>
      <c r="BL633" s="160"/>
      <c r="BM633" s="160"/>
      <c r="BN633" s="160"/>
      <c r="BO633" s="160"/>
      <c r="BP633" s="160"/>
      <c r="BQ633" s="160"/>
      <c r="BR633" s="160"/>
      <c r="BS633" s="160"/>
      <c r="BT633" s="160"/>
      <c r="BU633" s="160"/>
      <c r="BV633" s="160"/>
      <c r="BW633" s="160"/>
      <c r="BX633" s="160"/>
      <c r="BY633" s="160"/>
      <c r="BZ633" s="160"/>
    </row>
    <row r="634" spans="1:78" s="27" customFormat="1" ht="15.75" customHeight="1">
      <c r="A634" s="184" t="s">
        <v>1033</v>
      </c>
      <c r="B634" s="185" t="s">
        <v>134</v>
      </c>
      <c r="C634" s="190" t="s">
        <v>263</v>
      </c>
      <c r="D634" s="195"/>
      <c r="E634" s="195">
        <v>1.31</v>
      </c>
      <c r="F634" s="188"/>
      <c r="G634" s="188">
        <v>135900</v>
      </c>
      <c r="H634" s="184" t="s">
        <v>48</v>
      </c>
      <c r="I634" s="189" t="s">
        <v>1034</v>
      </c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  <c r="BA634" s="160"/>
      <c r="BB634" s="160"/>
      <c r="BC634" s="160"/>
      <c r="BD634" s="160"/>
      <c r="BE634" s="160"/>
      <c r="BF634" s="160"/>
      <c r="BG634" s="160"/>
      <c r="BH634" s="160"/>
      <c r="BI634" s="160"/>
      <c r="BJ634" s="160"/>
      <c r="BK634" s="160"/>
      <c r="BL634" s="160"/>
      <c r="BM634" s="160"/>
      <c r="BN634" s="160"/>
      <c r="BO634" s="160"/>
      <c r="BP634" s="160"/>
      <c r="BQ634" s="160"/>
      <c r="BR634" s="160"/>
      <c r="BS634" s="160"/>
      <c r="BT634" s="160"/>
      <c r="BU634" s="160"/>
      <c r="BV634" s="160"/>
      <c r="BW634" s="160"/>
      <c r="BX634" s="160"/>
      <c r="BY634" s="160"/>
      <c r="BZ634" s="160"/>
    </row>
    <row r="635" spans="1:78" s="5" customFormat="1" ht="15.75" customHeight="1">
      <c r="A635" s="184" t="s">
        <v>1027</v>
      </c>
      <c r="B635" s="185" t="s">
        <v>159</v>
      </c>
      <c r="C635" s="190" t="s">
        <v>32</v>
      </c>
      <c r="D635" s="187"/>
      <c r="E635" s="187">
        <v>4.5999999999999996</v>
      </c>
      <c r="F635" s="188"/>
      <c r="G635" s="188">
        <v>156900</v>
      </c>
      <c r="H635" s="184" t="s">
        <v>48</v>
      </c>
      <c r="I635" s="226" t="s">
        <v>657</v>
      </c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</row>
    <row r="636" spans="1:78" s="5" customFormat="1" ht="15.75" customHeight="1">
      <c r="A636" s="184" t="s">
        <v>1035</v>
      </c>
      <c r="B636" s="185" t="s">
        <v>134</v>
      </c>
      <c r="C636" s="190" t="s">
        <v>397</v>
      </c>
      <c r="D636" s="187">
        <v>6.3689999999999998</v>
      </c>
      <c r="E636" s="187">
        <v>1.45</v>
      </c>
      <c r="F636" s="188"/>
      <c r="G636" s="188">
        <v>129900</v>
      </c>
      <c r="H636" s="184" t="s">
        <v>24</v>
      </c>
      <c r="I636" s="226" t="s">
        <v>1036</v>
      </c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</row>
    <row r="637" spans="1:78" s="27" customFormat="1" ht="15.75" customHeight="1">
      <c r="A637" s="184" t="s">
        <v>1037</v>
      </c>
      <c r="B637" s="185" t="s">
        <v>149</v>
      </c>
      <c r="C637" s="190" t="s">
        <v>32</v>
      </c>
      <c r="D637" s="187">
        <v>40.442</v>
      </c>
      <c r="E637" s="187"/>
      <c r="F637" s="188"/>
      <c r="G637" s="188">
        <v>119900</v>
      </c>
      <c r="H637" s="184" t="s">
        <v>37</v>
      </c>
      <c r="I637" s="189" t="s">
        <v>2198</v>
      </c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  <c r="BI637" s="160"/>
      <c r="BJ637" s="160"/>
      <c r="BK637" s="160"/>
      <c r="BL637" s="160"/>
      <c r="BM637" s="160"/>
      <c r="BN637" s="160"/>
      <c r="BO637" s="160"/>
      <c r="BP637" s="160"/>
      <c r="BQ637" s="160"/>
      <c r="BR637" s="160"/>
      <c r="BS637" s="160"/>
      <c r="BT637" s="160"/>
      <c r="BU637" s="160"/>
      <c r="BV637" s="160"/>
      <c r="BW637" s="160"/>
      <c r="BX637" s="160"/>
      <c r="BY637" s="160"/>
      <c r="BZ637" s="160"/>
    </row>
    <row r="638" spans="1:78" s="27" customFormat="1" ht="15.75" customHeight="1">
      <c r="A638" s="184" t="s">
        <v>1037</v>
      </c>
      <c r="B638" s="185" t="s">
        <v>159</v>
      </c>
      <c r="C638" s="190" t="s">
        <v>523</v>
      </c>
      <c r="D638" s="187"/>
      <c r="E638" s="187">
        <v>0.55500000000000005</v>
      </c>
      <c r="F638" s="188"/>
      <c r="G638" s="188">
        <v>149900</v>
      </c>
      <c r="H638" s="184" t="s">
        <v>62</v>
      </c>
      <c r="I638" s="189" t="s">
        <v>1038</v>
      </c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0"/>
      <c r="BN638" s="160"/>
      <c r="BO638" s="160"/>
      <c r="BP638" s="160"/>
      <c r="BQ638" s="160"/>
      <c r="BR638" s="160"/>
      <c r="BS638" s="160"/>
      <c r="BT638" s="160"/>
      <c r="BU638" s="160"/>
      <c r="BV638" s="160"/>
      <c r="BW638" s="160"/>
      <c r="BX638" s="160"/>
      <c r="BY638" s="160"/>
      <c r="BZ638" s="160"/>
    </row>
    <row r="639" spans="1:78" s="27" customFormat="1" ht="15.75" customHeight="1">
      <c r="A639" s="184" t="s">
        <v>1039</v>
      </c>
      <c r="B639" s="185" t="s">
        <v>134</v>
      </c>
      <c r="C639" s="190" t="s">
        <v>397</v>
      </c>
      <c r="D639" s="187"/>
      <c r="E639" s="187">
        <v>5.83</v>
      </c>
      <c r="F639" s="188"/>
      <c r="G639" s="188">
        <v>159900</v>
      </c>
      <c r="H639" s="184" t="s">
        <v>62</v>
      </c>
      <c r="I639" s="189" t="s">
        <v>1040</v>
      </c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  <c r="BI639" s="160"/>
      <c r="BJ639" s="160"/>
      <c r="BK639" s="160"/>
      <c r="BL639" s="160"/>
      <c r="BM639" s="160"/>
      <c r="BN639" s="160"/>
      <c r="BO639" s="160"/>
      <c r="BP639" s="160"/>
      <c r="BQ639" s="160"/>
      <c r="BR639" s="160"/>
      <c r="BS639" s="160"/>
      <c r="BT639" s="160"/>
      <c r="BU639" s="160"/>
      <c r="BV639" s="160"/>
      <c r="BW639" s="160"/>
      <c r="BX639" s="160"/>
      <c r="BY639" s="160"/>
      <c r="BZ639" s="160"/>
    </row>
    <row r="640" spans="1:78" s="27" customFormat="1" ht="15.75" customHeight="1">
      <c r="A640" s="184" t="s">
        <v>1041</v>
      </c>
      <c r="B640" s="185" t="s">
        <v>134</v>
      </c>
      <c r="C640" s="190">
        <v>20</v>
      </c>
      <c r="D640" s="195"/>
      <c r="E640" s="195">
        <v>12.58</v>
      </c>
      <c r="F640" s="188" t="s">
        <v>1042</v>
      </c>
      <c r="G640" s="188">
        <v>155900</v>
      </c>
      <c r="H640" s="184" t="s">
        <v>48</v>
      </c>
      <c r="I640" s="189" t="s">
        <v>1043</v>
      </c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  <c r="BI640" s="160"/>
      <c r="BJ640" s="160"/>
      <c r="BK640" s="160"/>
      <c r="BL640" s="160"/>
      <c r="BM640" s="160"/>
      <c r="BN640" s="160"/>
      <c r="BO640" s="160"/>
      <c r="BP640" s="160"/>
      <c r="BQ640" s="160"/>
      <c r="BR640" s="160"/>
      <c r="BS640" s="160"/>
      <c r="BT640" s="160"/>
      <c r="BU640" s="160"/>
      <c r="BV640" s="160"/>
      <c r="BW640" s="160"/>
      <c r="BX640" s="160"/>
      <c r="BY640" s="160"/>
      <c r="BZ640" s="160"/>
    </row>
    <row r="641" spans="1:78" s="5" customFormat="1" ht="15.75" customHeight="1">
      <c r="A641" s="184" t="s">
        <v>1041</v>
      </c>
      <c r="B641" s="185" t="s">
        <v>149</v>
      </c>
      <c r="C641" s="190" t="s">
        <v>32</v>
      </c>
      <c r="D641" s="187"/>
      <c r="E641" s="187">
        <v>0.53</v>
      </c>
      <c r="F641" s="188"/>
      <c r="G641" s="188">
        <v>155900</v>
      </c>
      <c r="H641" s="184" t="s">
        <v>48</v>
      </c>
      <c r="I641" s="189" t="s">
        <v>1044</v>
      </c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</row>
    <row r="642" spans="1:78" s="5" customFormat="1" ht="15.75" customHeight="1">
      <c r="A642" s="184" t="s">
        <v>1045</v>
      </c>
      <c r="B642" s="185" t="s">
        <v>149</v>
      </c>
      <c r="C642" s="190" t="s">
        <v>224</v>
      </c>
      <c r="D642" s="187"/>
      <c r="E642" s="187">
        <v>12.58</v>
      </c>
      <c r="F642" s="188"/>
      <c r="G642" s="188">
        <v>169900</v>
      </c>
      <c r="H642" s="184" t="s">
        <v>62</v>
      </c>
      <c r="I642" s="189" t="s">
        <v>1046</v>
      </c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</row>
    <row r="643" spans="1:78" s="5" customFormat="1" ht="15.75" customHeight="1">
      <c r="A643" s="184" t="s">
        <v>1047</v>
      </c>
      <c r="B643" s="185" t="s">
        <v>159</v>
      </c>
      <c r="C643" s="190" t="s">
        <v>106</v>
      </c>
      <c r="D643" s="187"/>
      <c r="E643" s="187">
        <v>63.984999999999999</v>
      </c>
      <c r="F643" s="188"/>
      <c r="G643" s="188">
        <v>145900</v>
      </c>
      <c r="H643" s="184" t="s">
        <v>62</v>
      </c>
      <c r="I643" s="189" t="s">
        <v>1048</v>
      </c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</row>
    <row r="644" spans="1:78" s="5" customFormat="1" ht="15.75" customHeight="1">
      <c r="A644" s="184" t="s">
        <v>1049</v>
      </c>
      <c r="B644" s="185" t="s">
        <v>134</v>
      </c>
      <c r="C644" s="190" t="s">
        <v>32</v>
      </c>
      <c r="D644" s="187">
        <v>18.922000000000001</v>
      </c>
      <c r="E644" s="187">
        <v>28.45</v>
      </c>
      <c r="F644" s="188"/>
      <c r="G644" s="188">
        <v>156900</v>
      </c>
      <c r="H644" s="184" t="s">
        <v>24</v>
      </c>
      <c r="I644" s="189" t="s">
        <v>1050</v>
      </c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</row>
    <row r="645" spans="1:78" s="27" customFormat="1" ht="15.75" customHeight="1">
      <c r="A645" s="184" t="s">
        <v>1049</v>
      </c>
      <c r="B645" s="185" t="s">
        <v>159</v>
      </c>
      <c r="C645" s="190" t="s">
        <v>357</v>
      </c>
      <c r="D645" s="187"/>
      <c r="E645" s="187">
        <v>0.30000000000000004</v>
      </c>
      <c r="F645" s="188"/>
      <c r="G645" s="188">
        <v>159900</v>
      </c>
      <c r="H645" s="184" t="s">
        <v>37</v>
      </c>
      <c r="I645" s="189" t="s">
        <v>1051</v>
      </c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  <c r="BI645" s="160"/>
      <c r="BJ645" s="160"/>
      <c r="BK645" s="160"/>
      <c r="BL645" s="160"/>
      <c r="BM645" s="160"/>
      <c r="BN645" s="160"/>
      <c r="BO645" s="160"/>
      <c r="BP645" s="160"/>
      <c r="BQ645" s="160"/>
      <c r="BR645" s="160"/>
      <c r="BS645" s="160"/>
      <c r="BT645" s="160"/>
      <c r="BU645" s="160"/>
      <c r="BV645" s="160"/>
      <c r="BW645" s="160"/>
      <c r="BX645" s="160"/>
      <c r="BY645" s="160"/>
      <c r="BZ645" s="160"/>
    </row>
    <row r="646" spans="1:78" s="27" customFormat="1" ht="15.75" customHeight="1">
      <c r="A646" s="184" t="s">
        <v>1052</v>
      </c>
      <c r="B646" s="185" t="s">
        <v>159</v>
      </c>
      <c r="C646" s="190" t="s">
        <v>357</v>
      </c>
      <c r="D646" s="187"/>
      <c r="E646" s="187">
        <v>0.57999999999999996</v>
      </c>
      <c r="F646" s="188"/>
      <c r="G646" s="188">
        <v>171900</v>
      </c>
      <c r="H646" s="184" t="s">
        <v>48</v>
      </c>
      <c r="I646" s="189" t="s">
        <v>1053</v>
      </c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  <c r="BA646" s="160"/>
      <c r="BB646" s="160"/>
      <c r="BC646" s="160"/>
      <c r="BD646" s="160"/>
      <c r="BE646" s="160"/>
      <c r="BF646" s="160"/>
      <c r="BG646" s="160"/>
      <c r="BH646" s="160"/>
      <c r="BI646" s="160"/>
      <c r="BJ646" s="160"/>
      <c r="BK646" s="160"/>
      <c r="BL646" s="160"/>
      <c r="BM646" s="160"/>
      <c r="BN646" s="160"/>
      <c r="BO646" s="160"/>
      <c r="BP646" s="160"/>
      <c r="BQ646" s="160"/>
      <c r="BR646" s="160"/>
      <c r="BS646" s="160"/>
      <c r="BT646" s="160"/>
      <c r="BU646" s="160"/>
      <c r="BV646" s="160"/>
      <c r="BW646" s="160"/>
      <c r="BX646" s="160"/>
      <c r="BY646" s="160"/>
      <c r="BZ646" s="160"/>
    </row>
    <row r="647" spans="1:78" s="27" customFormat="1" ht="15.75" customHeight="1">
      <c r="A647" s="184" t="s">
        <v>1054</v>
      </c>
      <c r="B647" s="185" t="s">
        <v>134</v>
      </c>
      <c r="C647" s="190">
        <v>45</v>
      </c>
      <c r="D647" s="187"/>
      <c r="E647" s="187">
        <v>1.5049999999999999</v>
      </c>
      <c r="F647" s="188"/>
      <c r="G647" s="188">
        <v>115900</v>
      </c>
      <c r="H647" s="184" t="s">
        <v>62</v>
      </c>
      <c r="I647" s="189" t="s">
        <v>1055</v>
      </c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  <c r="BA647" s="160"/>
      <c r="BB647" s="160"/>
      <c r="BC647" s="160"/>
      <c r="BD647" s="160"/>
      <c r="BE647" s="160"/>
      <c r="BF647" s="160"/>
      <c r="BG647" s="160"/>
      <c r="BH647" s="160"/>
      <c r="BI647" s="160"/>
      <c r="BJ647" s="160"/>
      <c r="BK647" s="160"/>
      <c r="BL647" s="160"/>
      <c r="BM647" s="160"/>
      <c r="BN647" s="160"/>
      <c r="BO647" s="160"/>
      <c r="BP647" s="160"/>
      <c r="BQ647" s="160"/>
      <c r="BR647" s="160"/>
      <c r="BS647" s="160"/>
      <c r="BT647" s="160"/>
      <c r="BU647" s="160"/>
      <c r="BV647" s="160"/>
      <c r="BW647" s="160"/>
      <c r="BX647" s="160"/>
      <c r="BY647" s="160"/>
      <c r="BZ647" s="160"/>
    </row>
    <row r="648" spans="1:78" s="5" customFormat="1" ht="15.75" customHeight="1">
      <c r="A648" s="184" t="s">
        <v>1054</v>
      </c>
      <c r="B648" s="185" t="s">
        <v>149</v>
      </c>
      <c r="C648" s="190" t="s">
        <v>32</v>
      </c>
      <c r="D648" s="187">
        <v>0.97</v>
      </c>
      <c r="E648" s="187"/>
      <c r="F648" s="188"/>
      <c r="G648" s="188">
        <v>165900</v>
      </c>
      <c r="H648" s="184" t="s">
        <v>48</v>
      </c>
      <c r="I648" s="189" t="s">
        <v>1056</v>
      </c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</row>
    <row r="649" spans="1:78" s="5" customFormat="1" ht="15.75" customHeight="1">
      <c r="A649" s="184" t="s">
        <v>1057</v>
      </c>
      <c r="B649" s="185" t="s">
        <v>134</v>
      </c>
      <c r="C649" s="190" t="s">
        <v>1058</v>
      </c>
      <c r="D649" s="187"/>
      <c r="E649" s="187">
        <v>0.59499999999999997</v>
      </c>
      <c r="F649" s="188"/>
      <c r="G649" s="188">
        <v>129900</v>
      </c>
      <c r="H649" s="184" t="s">
        <v>62</v>
      </c>
      <c r="I649" s="189" t="s">
        <v>1059</v>
      </c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</row>
    <row r="650" spans="1:78" s="27" customFormat="1" ht="15.75" customHeight="1">
      <c r="A650" s="184" t="s">
        <v>1060</v>
      </c>
      <c r="B650" s="185" t="s">
        <v>149</v>
      </c>
      <c r="C650" s="190">
        <v>45</v>
      </c>
      <c r="D650" s="187"/>
      <c r="E650" s="187">
        <v>1.0349999999999999</v>
      </c>
      <c r="F650" s="188"/>
      <c r="G650" s="188">
        <v>169900</v>
      </c>
      <c r="H650" s="184" t="s">
        <v>62</v>
      </c>
      <c r="I650" s="189" t="s">
        <v>1061</v>
      </c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  <c r="BA650" s="160"/>
      <c r="BB650" s="160"/>
      <c r="BC650" s="160"/>
      <c r="BD650" s="160"/>
      <c r="BE650" s="160"/>
      <c r="BF650" s="160"/>
      <c r="BG650" s="160"/>
      <c r="BH650" s="160"/>
      <c r="BI650" s="160"/>
      <c r="BJ650" s="160"/>
      <c r="BK650" s="160"/>
      <c r="BL650" s="160"/>
      <c r="BM650" s="160"/>
      <c r="BN650" s="160"/>
      <c r="BO650" s="160"/>
      <c r="BP650" s="160"/>
      <c r="BQ650" s="160"/>
      <c r="BR650" s="160"/>
      <c r="BS650" s="160"/>
      <c r="BT650" s="160"/>
      <c r="BU650" s="160"/>
      <c r="BV650" s="160"/>
      <c r="BW650" s="160"/>
      <c r="BX650" s="160"/>
      <c r="BY650" s="160"/>
      <c r="BZ650" s="160"/>
    </row>
    <row r="651" spans="1:78" s="27" customFormat="1" ht="15.75" customHeight="1">
      <c r="A651" s="184" t="s">
        <v>1062</v>
      </c>
      <c r="B651" s="185" t="s">
        <v>134</v>
      </c>
      <c r="C651" s="190" t="s">
        <v>32</v>
      </c>
      <c r="D651" s="187"/>
      <c r="E651" s="187">
        <v>0.26</v>
      </c>
      <c r="F651" s="188"/>
      <c r="G651" s="188">
        <v>179900</v>
      </c>
      <c r="H651" s="184" t="s">
        <v>48</v>
      </c>
      <c r="I651" s="189" t="s">
        <v>1063</v>
      </c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  <c r="BA651" s="160"/>
      <c r="BB651" s="160"/>
      <c r="BC651" s="160"/>
      <c r="BD651" s="160"/>
      <c r="BE651" s="160"/>
      <c r="BF651" s="160"/>
      <c r="BG651" s="160"/>
      <c r="BH651" s="160"/>
      <c r="BI651" s="160"/>
      <c r="BJ651" s="160"/>
      <c r="BK651" s="160"/>
      <c r="BL651" s="160"/>
      <c r="BM651" s="160"/>
      <c r="BN651" s="160"/>
      <c r="BO651" s="160"/>
      <c r="BP651" s="160"/>
      <c r="BQ651" s="160"/>
      <c r="BR651" s="160"/>
      <c r="BS651" s="160"/>
      <c r="BT651" s="160"/>
      <c r="BU651" s="160"/>
      <c r="BV651" s="160"/>
      <c r="BW651" s="160"/>
      <c r="BX651" s="160"/>
      <c r="BY651" s="160"/>
      <c r="BZ651" s="160"/>
    </row>
    <row r="652" spans="1:78" s="27" customFormat="1" ht="15.75" customHeight="1">
      <c r="A652" s="184" t="s">
        <v>1064</v>
      </c>
      <c r="B652" s="185" t="s">
        <v>149</v>
      </c>
      <c r="C652" s="190" t="s">
        <v>357</v>
      </c>
      <c r="D652" s="187"/>
      <c r="E652" s="187">
        <v>0.91</v>
      </c>
      <c r="F652" s="188"/>
      <c r="G652" s="188">
        <v>219900</v>
      </c>
      <c r="H652" s="184" t="s">
        <v>62</v>
      </c>
      <c r="I652" s="189" t="s">
        <v>1065</v>
      </c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  <c r="BI652" s="160"/>
      <c r="BJ652" s="160"/>
      <c r="BK652" s="160"/>
      <c r="BL652" s="160"/>
      <c r="BM652" s="160"/>
      <c r="BN652" s="160"/>
      <c r="BO652" s="160"/>
      <c r="BP652" s="160"/>
      <c r="BQ652" s="160"/>
      <c r="BR652" s="160"/>
      <c r="BS652" s="160"/>
      <c r="BT652" s="160"/>
      <c r="BU652" s="160"/>
      <c r="BV652" s="160"/>
      <c r="BW652" s="160"/>
      <c r="BX652" s="160"/>
      <c r="BY652" s="160"/>
      <c r="BZ652" s="160"/>
    </row>
    <row r="653" spans="1:78" s="27" customFormat="1" ht="15.75" customHeight="1">
      <c r="A653" s="184" t="s">
        <v>1066</v>
      </c>
      <c r="B653" s="185" t="s">
        <v>323</v>
      </c>
      <c r="C653" s="190">
        <v>20</v>
      </c>
      <c r="D653" s="187">
        <v>14.7</v>
      </c>
      <c r="E653" s="187"/>
      <c r="F653" s="188"/>
      <c r="G653" s="188">
        <v>66900</v>
      </c>
      <c r="H653" s="184" t="s">
        <v>324</v>
      </c>
      <c r="I653" s="189" t="s">
        <v>1067</v>
      </c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  <c r="BA653" s="160"/>
      <c r="BB653" s="160"/>
      <c r="BC653" s="160"/>
      <c r="BD653" s="160"/>
      <c r="BE653" s="160"/>
      <c r="BF653" s="160"/>
      <c r="BG653" s="160"/>
      <c r="BH653" s="160"/>
      <c r="BI653" s="160"/>
      <c r="BJ653" s="160"/>
      <c r="BK653" s="160"/>
      <c r="BL653" s="160"/>
      <c r="BM653" s="160"/>
      <c r="BN653" s="160"/>
      <c r="BO653" s="160"/>
      <c r="BP653" s="160"/>
      <c r="BQ653" s="160"/>
      <c r="BR653" s="160"/>
      <c r="BS653" s="160"/>
      <c r="BT653" s="160"/>
      <c r="BU653" s="160"/>
      <c r="BV653" s="160"/>
      <c r="BW653" s="160"/>
      <c r="BX653" s="160"/>
      <c r="BY653" s="160"/>
      <c r="BZ653" s="160"/>
    </row>
    <row r="654" spans="1:78" s="27" customFormat="1" ht="15.75" customHeight="1">
      <c r="A654" s="184" t="s">
        <v>1068</v>
      </c>
      <c r="B654" s="185" t="s">
        <v>159</v>
      </c>
      <c r="C654" s="190" t="s">
        <v>111</v>
      </c>
      <c r="D654" s="187"/>
      <c r="E654" s="187">
        <v>0.375</v>
      </c>
      <c r="F654" s="188"/>
      <c r="G654" s="188">
        <v>149900</v>
      </c>
      <c r="H654" s="184" t="s">
        <v>62</v>
      </c>
      <c r="I654" s="189" t="s">
        <v>1069</v>
      </c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  <c r="BI654" s="160"/>
      <c r="BJ654" s="160"/>
      <c r="BK654" s="160"/>
      <c r="BL654" s="160"/>
      <c r="BM654" s="160"/>
      <c r="BN654" s="160"/>
      <c r="BO654" s="160"/>
      <c r="BP654" s="160"/>
      <c r="BQ654" s="160"/>
      <c r="BR654" s="160"/>
      <c r="BS654" s="160"/>
      <c r="BT654" s="160"/>
      <c r="BU654" s="160"/>
      <c r="BV654" s="160"/>
      <c r="BW654" s="160"/>
      <c r="BX654" s="160"/>
      <c r="BY654" s="160"/>
      <c r="BZ654" s="160"/>
    </row>
    <row r="655" spans="1:78" s="27" customFormat="1" ht="15.75" customHeight="1">
      <c r="A655" s="184" t="s">
        <v>1068</v>
      </c>
      <c r="B655" s="185" t="s">
        <v>1070</v>
      </c>
      <c r="C655" s="190">
        <v>20</v>
      </c>
      <c r="D655" s="187">
        <v>383</v>
      </c>
      <c r="E655" s="187">
        <v>50.2</v>
      </c>
      <c r="F655" s="188">
        <v>149900</v>
      </c>
      <c r="G655" s="188">
        <v>152900</v>
      </c>
      <c r="H655" s="184" t="s">
        <v>37</v>
      </c>
      <c r="I655" s="189" t="s">
        <v>1071</v>
      </c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0"/>
      <c r="BN655" s="160"/>
      <c r="BO655" s="160"/>
      <c r="BP655" s="160"/>
      <c r="BQ655" s="160"/>
      <c r="BR655" s="160"/>
      <c r="BS655" s="160"/>
      <c r="BT655" s="160"/>
      <c r="BU655" s="160"/>
      <c r="BV655" s="160"/>
      <c r="BW655" s="160"/>
      <c r="BX655" s="160"/>
      <c r="BY655" s="160"/>
      <c r="BZ655" s="160"/>
    </row>
    <row r="656" spans="1:78" s="27" customFormat="1" ht="15.75" customHeight="1">
      <c r="A656" s="202" t="s">
        <v>1072</v>
      </c>
      <c r="B656" s="185" t="s">
        <v>134</v>
      </c>
      <c r="C656" s="190" t="s">
        <v>979</v>
      </c>
      <c r="D656" s="187"/>
      <c r="E656" s="187">
        <v>8.94</v>
      </c>
      <c r="F656" s="188"/>
      <c r="G656" s="188">
        <v>152900</v>
      </c>
      <c r="H656" s="184" t="s">
        <v>62</v>
      </c>
      <c r="I656" s="189" t="s">
        <v>1073</v>
      </c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0"/>
      <c r="BN656" s="160"/>
      <c r="BO656" s="160"/>
      <c r="BP656" s="160"/>
      <c r="BQ656" s="160"/>
      <c r="BR656" s="160"/>
      <c r="BS656" s="160"/>
      <c r="BT656" s="160"/>
      <c r="BU656" s="160"/>
      <c r="BV656" s="160"/>
      <c r="BW656" s="160"/>
      <c r="BX656" s="160"/>
      <c r="BY656" s="160"/>
      <c r="BZ656" s="160"/>
    </row>
    <row r="657" spans="1:78" s="27" customFormat="1" ht="15.75" customHeight="1">
      <c r="A657" s="184" t="s">
        <v>1068</v>
      </c>
      <c r="B657" s="185" t="s">
        <v>134</v>
      </c>
      <c r="C657" s="190" t="s">
        <v>32</v>
      </c>
      <c r="D657" s="187">
        <v>335.93099999999998</v>
      </c>
      <c r="E657" s="187"/>
      <c r="F657" s="188">
        <v>152900</v>
      </c>
      <c r="G657" s="188">
        <v>159900</v>
      </c>
      <c r="H657" s="184" t="s">
        <v>37</v>
      </c>
      <c r="I657" s="189" t="s">
        <v>1071</v>
      </c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0"/>
      <c r="BN657" s="160"/>
      <c r="BO657" s="160"/>
      <c r="BP657" s="160"/>
      <c r="BQ657" s="160"/>
      <c r="BR657" s="160"/>
      <c r="BS657" s="160"/>
      <c r="BT657" s="160"/>
      <c r="BU657" s="160"/>
      <c r="BV657" s="160"/>
      <c r="BW657" s="160"/>
      <c r="BX657" s="160"/>
      <c r="BY657" s="160"/>
      <c r="BZ657" s="160"/>
    </row>
    <row r="658" spans="1:78" s="27" customFormat="1" ht="15.75" customHeight="1">
      <c r="A658" s="202" t="s">
        <v>1074</v>
      </c>
      <c r="B658" s="185" t="s">
        <v>149</v>
      </c>
      <c r="C658" s="190" t="s">
        <v>111</v>
      </c>
      <c r="D658" s="187"/>
      <c r="E658" s="187">
        <v>0.59</v>
      </c>
      <c r="F658" s="188"/>
      <c r="G658" s="188">
        <v>145900</v>
      </c>
      <c r="H658" s="184" t="s">
        <v>48</v>
      </c>
      <c r="I658" s="189" t="s">
        <v>1075</v>
      </c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0"/>
      <c r="BN658" s="160"/>
      <c r="BO658" s="160"/>
      <c r="BP658" s="160"/>
      <c r="BQ658" s="160"/>
      <c r="BR658" s="160"/>
      <c r="BS658" s="160"/>
      <c r="BT658" s="160"/>
      <c r="BU658" s="160"/>
      <c r="BV658" s="160"/>
      <c r="BW658" s="160"/>
      <c r="BX658" s="160"/>
      <c r="BY658" s="160"/>
      <c r="BZ658" s="160"/>
    </row>
    <row r="659" spans="1:78" s="27" customFormat="1" ht="15.75" customHeight="1">
      <c r="A659" s="184" t="s">
        <v>1074</v>
      </c>
      <c r="B659" s="185" t="s">
        <v>134</v>
      </c>
      <c r="C659" s="190">
        <v>20</v>
      </c>
      <c r="D659" s="187">
        <v>723.125</v>
      </c>
      <c r="E659" s="187">
        <v>158</v>
      </c>
      <c r="F659" s="188"/>
      <c r="G659" s="188">
        <v>147900</v>
      </c>
      <c r="H659" s="184" t="s">
        <v>24</v>
      </c>
      <c r="I659" s="189" t="s">
        <v>1076</v>
      </c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0"/>
      <c r="BN659" s="160"/>
      <c r="BO659" s="160"/>
      <c r="BP659" s="160"/>
      <c r="BQ659" s="160"/>
      <c r="BR659" s="160"/>
      <c r="BS659" s="160"/>
      <c r="BT659" s="160"/>
      <c r="BU659" s="160"/>
      <c r="BV659" s="160"/>
      <c r="BW659" s="160"/>
      <c r="BX659" s="160"/>
      <c r="BY659" s="160"/>
      <c r="BZ659" s="160"/>
    </row>
    <row r="660" spans="1:78" s="27" customFormat="1" ht="15.75" customHeight="1">
      <c r="A660" s="202" t="s">
        <v>1074</v>
      </c>
      <c r="B660" s="185" t="s">
        <v>134</v>
      </c>
      <c r="C660" s="190" t="s">
        <v>32</v>
      </c>
      <c r="D660" s="187"/>
      <c r="E660" s="187">
        <v>124.075</v>
      </c>
      <c r="F660" s="188"/>
      <c r="G660" s="188">
        <v>119900</v>
      </c>
      <c r="H660" s="184" t="s">
        <v>62</v>
      </c>
      <c r="I660" s="189" t="s">
        <v>1077</v>
      </c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0"/>
      <c r="BN660" s="160"/>
      <c r="BO660" s="160"/>
      <c r="BP660" s="160"/>
      <c r="BQ660" s="160"/>
      <c r="BR660" s="160"/>
      <c r="BS660" s="160"/>
      <c r="BT660" s="160"/>
      <c r="BU660" s="160"/>
      <c r="BV660" s="160"/>
      <c r="BW660" s="160"/>
      <c r="BX660" s="160"/>
      <c r="BY660" s="160"/>
      <c r="BZ660" s="160"/>
    </row>
    <row r="661" spans="1:78" s="27" customFormat="1" ht="15.75" customHeight="1">
      <c r="A661" s="202" t="s">
        <v>1074</v>
      </c>
      <c r="B661" s="185" t="s">
        <v>134</v>
      </c>
      <c r="C661" s="190" t="s">
        <v>32</v>
      </c>
      <c r="D661" s="187">
        <v>401.608</v>
      </c>
      <c r="E661" s="187">
        <v>376.892</v>
      </c>
      <c r="F661" s="188"/>
      <c r="G661" s="188">
        <v>149900</v>
      </c>
      <c r="H661" s="184" t="s">
        <v>24</v>
      </c>
      <c r="I661" s="189" t="s">
        <v>1078</v>
      </c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0"/>
      <c r="BN661" s="160"/>
      <c r="BO661" s="160"/>
      <c r="BP661" s="160"/>
      <c r="BQ661" s="160"/>
      <c r="BR661" s="160"/>
      <c r="BS661" s="160"/>
      <c r="BT661" s="160"/>
      <c r="BU661" s="160"/>
      <c r="BV661" s="160"/>
      <c r="BW661" s="160"/>
      <c r="BX661" s="160"/>
      <c r="BY661" s="160"/>
      <c r="BZ661" s="160"/>
    </row>
    <row r="662" spans="1:78" s="27" customFormat="1" ht="15.75" customHeight="1">
      <c r="A662" s="202" t="s">
        <v>1079</v>
      </c>
      <c r="B662" s="185" t="s">
        <v>149</v>
      </c>
      <c r="C662" s="190" t="s">
        <v>32</v>
      </c>
      <c r="D662" s="187"/>
      <c r="E662" s="187">
        <v>240</v>
      </c>
      <c r="F662" s="188"/>
      <c r="G662" s="188">
        <v>149900</v>
      </c>
      <c r="H662" s="184" t="s">
        <v>48</v>
      </c>
      <c r="I662" s="189" t="s">
        <v>271</v>
      </c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0"/>
      <c r="BN662" s="160"/>
      <c r="BO662" s="160"/>
      <c r="BP662" s="160"/>
      <c r="BQ662" s="160"/>
      <c r="BR662" s="160"/>
      <c r="BS662" s="160"/>
      <c r="BT662" s="160"/>
      <c r="BU662" s="160"/>
      <c r="BV662" s="160"/>
      <c r="BW662" s="160"/>
      <c r="BX662" s="160"/>
      <c r="BY662" s="160"/>
      <c r="BZ662" s="160"/>
    </row>
    <row r="663" spans="1:78" s="27" customFormat="1" ht="15.75" customHeight="1">
      <c r="A663" s="184" t="s">
        <v>1074</v>
      </c>
      <c r="B663" s="185" t="s">
        <v>159</v>
      </c>
      <c r="C663" s="190" t="s">
        <v>224</v>
      </c>
      <c r="D663" s="187">
        <v>20.542000000000002</v>
      </c>
      <c r="E663" s="187">
        <v>5.0830000000000002</v>
      </c>
      <c r="F663" s="188"/>
      <c r="G663" s="188">
        <v>177900</v>
      </c>
      <c r="H663" s="184" t="s">
        <v>37</v>
      </c>
      <c r="I663" s="189" t="s">
        <v>1080</v>
      </c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  <c r="BA663" s="160"/>
      <c r="BB663" s="160"/>
      <c r="BC663" s="160"/>
      <c r="BD663" s="160"/>
      <c r="BE663" s="160"/>
      <c r="BF663" s="160"/>
      <c r="BG663" s="160"/>
      <c r="BH663" s="160"/>
      <c r="BI663" s="160"/>
      <c r="BJ663" s="160"/>
      <c r="BK663" s="160"/>
      <c r="BL663" s="160"/>
      <c r="BM663" s="160"/>
      <c r="BN663" s="160"/>
      <c r="BO663" s="160"/>
      <c r="BP663" s="160"/>
      <c r="BQ663" s="160"/>
      <c r="BR663" s="160"/>
      <c r="BS663" s="160"/>
      <c r="BT663" s="160"/>
      <c r="BU663" s="160"/>
      <c r="BV663" s="160"/>
      <c r="BW663" s="160"/>
      <c r="BX663" s="160"/>
      <c r="BY663" s="160"/>
      <c r="BZ663" s="160"/>
    </row>
    <row r="664" spans="1:78" s="27" customFormat="1" ht="15.75" customHeight="1">
      <c r="A664" s="184" t="s">
        <v>1081</v>
      </c>
      <c r="B664" s="185" t="s">
        <v>134</v>
      </c>
      <c r="C664" s="190">
        <v>10</v>
      </c>
      <c r="D664" s="187"/>
      <c r="E664" s="187">
        <v>0.56000000000000005</v>
      </c>
      <c r="F664" s="188"/>
      <c r="G664" s="188">
        <v>119900</v>
      </c>
      <c r="H664" s="184" t="s">
        <v>62</v>
      </c>
      <c r="I664" s="189" t="s">
        <v>1082</v>
      </c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  <c r="BA664" s="160"/>
      <c r="BB664" s="160"/>
      <c r="BC664" s="160"/>
      <c r="BD664" s="160"/>
      <c r="BE664" s="160"/>
      <c r="BF664" s="160"/>
      <c r="BG664" s="160"/>
      <c r="BH664" s="160"/>
      <c r="BI664" s="160"/>
      <c r="BJ664" s="160"/>
      <c r="BK664" s="160"/>
      <c r="BL664" s="160"/>
      <c r="BM664" s="160"/>
      <c r="BN664" s="160"/>
      <c r="BO664" s="160"/>
      <c r="BP664" s="160"/>
      <c r="BQ664" s="160"/>
      <c r="BR664" s="160"/>
      <c r="BS664" s="160"/>
      <c r="BT664" s="160"/>
      <c r="BU664" s="160"/>
      <c r="BV664" s="160"/>
      <c r="BW664" s="160"/>
      <c r="BX664" s="160"/>
      <c r="BY664" s="160"/>
      <c r="BZ664" s="160"/>
    </row>
    <row r="665" spans="1:78" s="27" customFormat="1" ht="15.75" customHeight="1">
      <c r="A665" s="184" t="s">
        <v>1081</v>
      </c>
      <c r="B665" s="185" t="s">
        <v>134</v>
      </c>
      <c r="C665" s="190">
        <v>20</v>
      </c>
      <c r="D665" s="187"/>
      <c r="E665" s="187">
        <v>3.8849999999999998</v>
      </c>
      <c r="F665" s="188"/>
      <c r="G665" s="188">
        <v>119900</v>
      </c>
      <c r="H665" s="184" t="s">
        <v>62</v>
      </c>
      <c r="I665" s="189" t="s">
        <v>1083</v>
      </c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  <c r="BA665" s="160"/>
      <c r="BB665" s="160"/>
      <c r="BC665" s="160"/>
      <c r="BD665" s="160"/>
      <c r="BE665" s="160"/>
      <c r="BF665" s="160"/>
      <c r="BG665" s="160"/>
      <c r="BH665" s="160"/>
      <c r="BI665" s="160"/>
      <c r="BJ665" s="160"/>
      <c r="BK665" s="160"/>
      <c r="BL665" s="160"/>
      <c r="BM665" s="160"/>
      <c r="BN665" s="160"/>
      <c r="BO665" s="160"/>
      <c r="BP665" s="160"/>
      <c r="BQ665" s="160"/>
      <c r="BR665" s="160"/>
      <c r="BS665" s="160"/>
      <c r="BT665" s="160"/>
      <c r="BU665" s="160"/>
      <c r="BV665" s="160"/>
      <c r="BW665" s="160"/>
      <c r="BX665" s="160"/>
      <c r="BY665" s="160"/>
      <c r="BZ665" s="160"/>
    </row>
    <row r="666" spans="1:78" s="27" customFormat="1" ht="15.75" customHeight="1">
      <c r="A666" s="184" t="s">
        <v>1084</v>
      </c>
      <c r="B666" s="185" t="s">
        <v>170</v>
      </c>
      <c r="C666" s="190" t="s">
        <v>397</v>
      </c>
      <c r="D666" s="187">
        <v>0.78</v>
      </c>
      <c r="E666" s="187"/>
      <c r="F666" s="188"/>
      <c r="G666" s="188">
        <v>99900</v>
      </c>
      <c r="H666" s="184" t="s">
        <v>24</v>
      </c>
      <c r="I666" s="189" t="s">
        <v>1085</v>
      </c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  <c r="BA666" s="160"/>
      <c r="BB666" s="160"/>
      <c r="BC666" s="160"/>
      <c r="BD666" s="160"/>
      <c r="BE666" s="160"/>
      <c r="BF666" s="160"/>
      <c r="BG666" s="160"/>
      <c r="BH666" s="160"/>
      <c r="BI666" s="160"/>
      <c r="BJ666" s="160"/>
      <c r="BK666" s="160"/>
      <c r="BL666" s="160"/>
      <c r="BM666" s="160"/>
      <c r="BN666" s="160"/>
      <c r="BO666" s="160"/>
      <c r="BP666" s="160"/>
      <c r="BQ666" s="160"/>
      <c r="BR666" s="160"/>
      <c r="BS666" s="160"/>
      <c r="BT666" s="160"/>
      <c r="BU666" s="160"/>
      <c r="BV666" s="160"/>
      <c r="BW666" s="160"/>
      <c r="BX666" s="160"/>
      <c r="BY666" s="160"/>
      <c r="BZ666" s="160"/>
    </row>
    <row r="667" spans="1:78" s="27" customFormat="1" ht="15.75" customHeight="1">
      <c r="A667" s="184" t="s">
        <v>1086</v>
      </c>
      <c r="B667" s="185" t="s">
        <v>134</v>
      </c>
      <c r="C667" s="190">
        <v>20</v>
      </c>
      <c r="D667" s="187">
        <v>126.005</v>
      </c>
      <c r="E667" s="187">
        <v>3.875</v>
      </c>
      <c r="F667" s="188"/>
      <c r="G667" s="188">
        <v>152900</v>
      </c>
      <c r="H667" s="184" t="s">
        <v>24</v>
      </c>
      <c r="I667" s="189" t="s">
        <v>1087</v>
      </c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  <c r="BA667" s="160"/>
      <c r="BB667" s="160"/>
      <c r="BC667" s="160"/>
      <c r="BD667" s="160"/>
      <c r="BE667" s="160"/>
      <c r="BF667" s="160"/>
      <c r="BG667" s="160"/>
      <c r="BH667" s="160"/>
      <c r="BI667" s="160"/>
      <c r="BJ667" s="160"/>
      <c r="BK667" s="160"/>
      <c r="BL667" s="160"/>
      <c r="BM667" s="160"/>
      <c r="BN667" s="160"/>
      <c r="BO667" s="160"/>
      <c r="BP667" s="160"/>
      <c r="BQ667" s="160"/>
      <c r="BR667" s="160"/>
      <c r="BS667" s="160"/>
      <c r="BT667" s="160"/>
      <c r="BU667" s="160"/>
      <c r="BV667" s="160"/>
      <c r="BW667" s="160"/>
      <c r="BX667" s="160"/>
      <c r="BY667" s="160"/>
      <c r="BZ667" s="160"/>
    </row>
    <row r="668" spans="1:78" s="27" customFormat="1" ht="15.75" customHeight="1">
      <c r="A668" s="202" t="s">
        <v>1088</v>
      </c>
      <c r="B668" s="185" t="s">
        <v>134</v>
      </c>
      <c r="C668" s="190">
        <v>35</v>
      </c>
      <c r="D668" s="187"/>
      <c r="E668" s="187">
        <v>6.78</v>
      </c>
      <c r="F668" s="188"/>
      <c r="G668" s="188">
        <v>139900</v>
      </c>
      <c r="H668" s="184" t="s">
        <v>62</v>
      </c>
      <c r="I668" s="189" t="s">
        <v>1089</v>
      </c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  <c r="BA668" s="160"/>
      <c r="BB668" s="160"/>
      <c r="BC668" s="160"/>
      <c r="BD668" s="160"/>
      <c r="BE668" s="160"/>
      <c r="BF668" s="160"/>
      <c r="BG668" s="160"/>
      <c r="BH668" s="160"/>
      <c r="BI668" s="160"/>
      <c r="BJ668" s="160"/>
      <c r="BK668" s="160"/>
      <c r="BL668" s="160"/>
      <c r="BM668" s="160"/>
      <c r="BN668" s="160"/>
      <c r="BO668" s="160"/>
      <c r="BP668" s="160"/>
      <c r="BQ668" s="160"/>
      <c r="BR668" s="160"/>
      <c r="BS668" s="160"/>
      <c r="BT668" s="160"/>
      <c r="BU668" s="160"/>
      <c r="BV668" s="160"/>
      <c r="BW668" s="160"/>
      <c r="BX668" s="160"/>
      <c r="BY668" s="160"/>
      <c r="BZ668" s="160"/>
    </row>
    <row r="669" spans="1:78" s="27" customFormat="1" ht="15.75" customHeight="1">
      <c r="A669" s="184" t="s">
        <v>1086</v>
      </c>
      <c r="B669" s="185" t="s">
        <v>134</v>
      </c>
      <c r="C669" s="190" t="s">
        <v>32</v>
      </c>
      <c r="D669" s="187">
        <v>160.054</v>
      </c>
      <c r="E669" s="187">
        <v>48.615000000000002</v>
      </c>
      <c r="F669" s="188"/>
      <c r="G669" s="188">
        <v>155900</v>
      </c>
      <c r="H669" s="184" t="s">
        <v>24</v>
      </c>
      <c r="I669" s="189" t="s">
        <v>1090</v>
      </c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  <c r="BA669" s="160"/>
      <c r="BB669" s="160"/>
      <c r="BC669" s="160"/>
      <c r="BD669" s="160"/>
      <c r="BE669" s="160"/>
      <c r="BF669" s="160"/>
      <c r="BG669" s="160"/>
      <c r="BH669" s="160"/>
      <c r="BI669" s="160"/>
      <c r="BJ669" s="160"/>
      <c r="BK669" s="160"/>
      <c r="BL669" s="160"/>
      <c r="BM669" s="160"/>
      <c r="BN669" s="160"/>
      <c r="BO669" s="160"/>
      <c r="BP669" s="160"/>
      <c r="BQ669" s="160"/>
      <c r="BR669" s="160"/>
      <c r="BS669" s="160"/>
      <c r="BT669" s="160"/>
      <c r="BU669" s="160"/>
      <c r="BV669" s="160"/>
      <c r="BW669" s="160"/>
      <c r="BX669" s="160"/>
      <c r="BY669" s="160"/>
      <c r="BZ669" s="160"/>
    </row>
    <row r="670" spans="1:78" s="27" customFormat="1" ht="15.75" customHeight="1">
      <c r="A670" s="202" t="s">
        <v>1086</v>
      </c>
      <c r="B670" s="185" t="s">
        <v>149</v>
      </c>
      <c r="C670" s="190" t="s">
        <v>224</v>
      </c>
      <c r="D670" s="187"/>
      <c r="E670" s="187">
        <v>3.2949999999999999</v>
      </c>
      <c r="F670" s="188"/>
      <c r="G670" s="188">
        <v>189900</v>
      </c>
      <c r="H670" s="184" t="s">
        <v>62</v>
      </c>
      <c r="I670" s="189" t="s">
        <v>1091</v>
      </c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  <c r="BA670" s="160"/>
      <c r="BB670" s="160"/>
      <c r="BC670" s="160"/>
      <c r="BD670" s="160"/>
      <c r="BE670" s="160"/>
      <c r="BF670" s="160"/>
      <c r="BG670" s="160"/>
      <c r="BH670" s="160"/>
      <c r="BI670" s="160"/>
      <c r="BJ670" s="160"/>
      <c r="BK670" s="160"/>
      <c r="BL670" s="160"/>
      <c r="BM670" s="160"/>
      <c r="BN670" s="160"/>
      <c r="BO670" s="160"/>
      <c r="BP670" s="160"/>
      <c r="BQ670" s="160"/>
      <c r="BR670" s="160"/>
      <c r="BS670" s="160"/>
      <c r="BT670" s="160"/>
      <c r="BU670" s="160"/>
      <c r="BV670" s="160"/>
      <c r="BW670" s="160"/>
      <c r="BX670" s="160"/>
      <c r="BY670" s="160"/>
      <c r="BZ670" s="160"/>
    </row>
    <row r="671" spans="1:78" s="27" customFormat="1" ht="15.75" customHeight="1">
      <c r="A671" s="184" t="s">
        <v>1092</v>
      </c>
      <c r="B671" s="185" t="s">
        <v>134</v>
      </c>
      <c r="C671" s="190">
        <v>20</v>
      </c>
      <c r="D671" s="187"/>
      <c r="E671" s="187">
        <v>1.5049999999999999</v>
      </c>
      <c r="F671" s="188"/>
      <c r="G671" s="188">
        <v>139900</v>
      </c>
      <c r="H671" s="184" t="s">
        <v>62</v>
      </c>
      <c r="I671" s="189" t="s">
        <v>1093</v>
      </c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  <c r="BA671" s="160"/>
      <c r="BB671" s="160"/>
      <c r="BC671" s="160"/>
      <c r="BD671" s="160"/>
      <c r="BE671" s="160"/>
      <c r="BF671" s="160"/>
      <c r="BG671" s="160"/>
      <c r="BH671" s="160"/>
      <c r="BI671" s="160"/>
      <c r="BJ671" s="160"/>
      <c r="BK671" s="160"/>
      <c r="BL671" s="160"/>
      <c r="BM671" s="160"/>
      <c r="BN671" s="160"/>
      <c r="BO671" s="160"/>
      <c r="BP671" s="160"/>
      <c r="BQ671" s="160"/>
      <c r="BR671" s="160"/>
      <c r="BS671" s="160"/>
      <c r="BT671" s="160"/>
      <c r="BU671" s="160"/>
      <c r="BV671" s="160"/>
      <c r="BW671" s="160"/>
      <c r="BX671" s="160"/>
      <c r="BY671" s="160"/>
      <c r="BZ671" s="160"/>
    </row>
    <row r="672" spans="1:78" s="27" customFormat="1" ht="15.75" customHeight="1">
      <c r="A672" s="184" t="s">
        <v>1094</v>
      </c>
      <c r="B672" s="185" t="s">
        <v>134</v>
      </c>
      <c r="C672" s="190">
        <v>20</v>
      </c>
      <c r="D672" s="187">
        <v>14.891</v>
      </c>
      <c r="E672" s="187">
        <v>0.64500000000000002</v>
      </c>
      <c r="F672" s="188"/>
      <c r="G672" s="188">
        <v>147900</v>
      </c>
      <c r="H672" s="184" t="s">
        <v>37</v>
      </c>
      <c r="I672" s="189" t="s">
        <v>1095</v>
      </c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  <c r="BA672" s="160"/>
      <c r="BB672" s="160"/>
      <c r="BC672" s="160"/>
      <c r="BD672" s="160"/>
      <c r="BE672" s="160"/>
      <c r="BF672" s="160"/>
      <c r="BG672" s="160"/>
      <c r="BH672" s="160"/>
      <c r="BI672" s="160"/>
      <c r="BJ672" s="160"/>
      <c r="BK672" s="160"/>
      <c r="BL672" s="160"/>
      <c r="BM672" s="160"/>
      <c r="BN672" s="160"/>
      <c r="BO672" s="160"/>
      <c r="BP672" s="160"/>
      <c r="BQ672" s="160"/>
      <c r="BR672" s="160"/>
      <c r="BS672" s="160"/>
      <c r="BT672" s="160"/>
      <c r="BU672" s="160"/>
      <c r="BV672" s="160"/>
      <c r="BW672" s="160"/>
      <c r="BX672" s="160"/>
      <c r="BY672" s="160"/>
      <c r="BZ672" s="160"/>
    </row>
    <row r="673" spans="1:78" s="27" customFormat="1" ht="15.75" customHeight="1">
      <c r="A673" s="202" t="s">
        <v>1094</v>
      </c>
      <c r="B673" s="185" t="s">
        <v>134</v>
      </c>
      <c r="C673" s="190" t="s">
        <v>32</v>
      </c>
      <c r="D673" s="187">
        <v>125.839</v>
      </c>
      <c r="E673" s="187">
        <v>86</v>
      </c>
      <c r="F673" s="188">
        <v>149900</v>
      </c>
      <c r="G673" s="188">
        <v>152900</v>
      </c>
      <c r="H673" s="184" t="s">
        <v>24</v>
      </c>
      <c r="I673" s="189" t="s">
        <v>1096</v>
      </c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  <c r="BA673" s="160"/>
      <c r="BB673" s="160"/>
      <c r="BC673" s="160"/>
      <c r="BD673" s="160"/>
      <c r="BE673" s="160"/>
      <c r="BF673" s="160"/>
      <c r="BG673" s="160"/>
      <c r="BH673" s="160"/>
      <c r="BI673" s="160"/>
      <c r="BJ673" s="160"/>
      <c r="BK673" s="160"/>
      <c r="BL673" s="160"/>
      <c r="BM673" s="160"/>
      <c r="BN673" s="160"/>
      <c r="BO673" s="160"/>
      <c r="BP673" s="160"/>
      <c r="BQ673" s="160"/>
      <c r="BR673" s="160"/>
      <c r="BS673" s="160"/>
      <c r="BT673" s="160"/>
      <c r="BU673" s="160"/>
      <c r="BV673" s="160"/>
      <c r="BW673" s="160"/>
      <c r="BX673" s="160"/>
      <c r="BY673" s="160"/>
      <c r="BZ673" s="160"/>
    </row>
    <row r="674" spans="1:78" s="27" customFormat="1" ht="15.75" customHeight="1">
      <c r="A674" s="202" t="s">
        <v>1097</v>
      </c>
      <c r="B674" s="185" t="s">
        <v>134</v>
      </c>
      <c r="C674" s="190" t="s">
        <v>1098</v>
      </c>
      <c r="D674" s="187">
        <v>59.831000000000003</v>
      </c>
      <c r="E674" s="187"/>
      <c r="F674" s="188">
        <v>144900</v>
      </c>
      <c r="G674" s="188">
        <v>149900</v>
      </c>
      <c r="H674" s="184" t="s">
        <v>24</v>
      </c>
      <c r="I674" s="189" t="s">
        <v>1099</v>
      </c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  <c r="BA674" s="160"/>
      <c r="BB674" s="160"/>
      <c r="BC674" s="160"/>
      <c r="BD674" s="160"/>
      <c r="BE674" s="160"/>
      <c r="BF674" s="160"/>
      <c r="BG674" s="160"/>
      <c r="BH674" s="160"/>
      <c r="BI674" s="160"/>
      <c r="BJ674" s="160"/>
      <c r="BK674" s="160"/>
      <c r="BL674" s="160"/>
      <c r="BM674" s="160"/>
      <c r="BN674" s="160"/>
      <c r="BO674" s="160"/>
      <c r="BP674" s="160"/>
      <c r="BQ674" s="160"/>
      <c r="BR674" s="160"/>
      <c r="BS674" s="160"/>
      <c r="BT674" s="160"/>
      <c r="BU674" s="160"/>
      <c r="BV674" s="160"/>
      <c r="BW674" s="160"/>
      <c r="BX674" s="160"/>
      <c r="BY674" s="160"/>
      <c r="BZ674" s="160"/>
    </row>
    <row r="675" spans="1:78" s="27" customFormat="1" ht="15.75" customHeight="1">
      <c r="A675" s="184" t="s">
        <v>1100</v>
      </c>
      <c r="B675" s="185" t="s">
        <v>134</v>
      </c>
      <c r="C675" s="190" t="s">
        <v>111</v>
      </c>
      <c r="D675" s="187"/>
      <c r="E675" s="187">
        <v>1.5249999999999999</v>
      </c>
      <c r="F675" s="188"/>
      <c r="G675" s="188">
        <v>149900</v>
      </c>
      <c r="H675" s="184" t="s">
        <v>62</v>
      </c>
      <c r="I675" s="189" t="s">
        <v>1101</v>
      </c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  <c r="BA675" s="160"/>
      <c r="BB675" s="160"/>
      <c r="BC675" s="160"/>
      <c r="BD675" s="160"/>
      <c r="BE675" s="160"/>
      <c r="BF675" s="160"/>
      <c r="BG675" s="160"/>
      <c r="BH675" s="160"/>
      <c r="BI675" s="160"/>
      <c r="BJ675" s="160"/>
      <c r="BK675" s="160"/>
      <c r="BL675" s="160"/>
      <c r="BM675" s="160"/>
      <c r="BN675" s="160"/>
      <c r="BO675" s="160"/>
      <c r="BP675" s="160"/>
      <c r="BQ675" s="160"/>
      <c r="BR675" s="160"/>
      <c r="BS675" s="160"/>
      <c r="BT675" s="160"/>
      <c r="BU675" s="160"/>
      <c r="BV675" s="160"/>
      <c r="BW675" s="160"/>
      <c r="BX675" s="160"/>
      <c r="BY675" s="160"/>
      <c r="BZ675" s="160"/>
    </row>
    <row r="676" spans="1:78" s="27" customFormat="1" ht="15.75" customHeight="1">
      <c r="A676" s="184" t="s">
        <v>1102</v>
      </c>
      <c r="B676" s="185" t="s">
        <v>134</v>
      </c>
      <c r="C676" s="190">
        <v>20</v>
      </c>
      <c r="D676" s="187">
        <v>10.882999999999999</v>
      </c>
      <c r="E676" s="187">
        <v>103.398</v>
      </c>
      <c r="F676" s="188" t="s">
        <v>373</v>
      </c>
      <c r="G676" s="188">
        <v>149900</v>
      </c>
      <c r="H676" s="184" t="s">
        <v>24</v>
      </c>
      <c r="I676" s="189" t="s">
        <v>1103</v>
      </c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  <c r="BA676" s="160"/>
      <c r="BB676" s="160"/>
      <c r="BC676" s="160"/>
      <c r="BD676" s="160"/>
      <c r="BE676" s="160"/>
      <c r="BF676" s="160"/>
      <c r="BG676" s="160"/>
      <c r="BH676" s="160"/>
      <c r="BI676" s="160"/>
      <c r="BJ676" s="160"/>
      <c r="BK676" s="160"/>
      <c r="BL676" s="160"/>
      <c r="BM676" s="160"/>
      <c r="BN676" s="160"/>
      <c r="BO676" s="160"/>
      <c r="BP676" s="160"/>
      <c r="BQ676" s="160"/>
      <c r="BR676" s="160"/>
      <c r="BS676" s="160"/>
      <c r="BT676" s="160"/>
      <c r="BU676" s="160"/>
      <c r="BV676" s="160"/>
      <c r="BW676" s="160"/>
      <c r="BX676" s="160"/>
      <c r="BY676" s="160"/>
      <c r="BZ676" s="160"/>
    </row>
    <row r="677" spans="1:78" s="27" customFormat="1" ht="15.75" customHeight="1">
      <c r="A677" s="202" t="s">
        <v>1104</v>
      </c>
      <c r="B677" s="185" t="s">
        <v>134</v>
      </c>
      <c r="C677" s="190" t="s">
        <v>32</v>
      </c>
      <c r="D677" s="187">
        <v>1.2130000000000001</v>
      </c>
      <c r="E677" s="187"/>
      <c r="F677" s="188"/>
      <c r="G677" s="188">
        <v>149900</v>
      </c>
      <c r="H677" s="184" t="s">
        <v>37</v>
      </c>
      <c r="I677" s="189" t="s">
        <v>1105</v>
      </c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  <c r="BA677" s="160"/>
      <c r="BB677" s="160"/>
      <c r="BC677" s="160"/>
      <c r="BD677" s="160"/>
      <c r="BE677" s="160"/>
      <c r="BF677" s="160"/>
      <c r="BG677" s="160"/>
      <c r="BH677" s="160"/>
      <c r="BI677" s="160"/>
      <c r="BJ677" s="160"/>
      <c r="BK677" s="160"/>
      <c r="BL677" s="160"/>
      <c r="BM677" s="160"/>
      <c r="BN677" s="160"/>
      <c r="BO677" s="160"/>
      <c r="BP677" s="160"/>
      <c r="BQ677" s="160"/>
      <c r="BR677" s="160"/>
      <c r="BS677" s="160"/>
      <c r="BT677" s="160"/>
      <c r="BU677" s="160"/>
      <c r="BV677" s="160"/>
      <c r="BW677" s="160"/>
      <c r="BX677" s="160"/>
      <c r="BY677" s="160"/>
      <c r="BZ677" s="160"/>
    </row>
    <row r="678" spans="1:78" s="27" customFormat="1" ht="15.75" customHeight="1">
      <c r="A678" s="184" t="s">
        <v>1106</v>
      </c>
      <c r="B678" s="185" t="s">
        <v>159</v>
      </c>
      <c r="C678" s="190" t="s">
        <v>263</v>
      </c>
      <c r="D678" s="187"/>
      <c r="E678" s="187">
        <v>19.600000000000001</v>
      </c>
      <c r="F678" s="188"/>
      <c r="G678" s="188">
        <v>129900</v>
      </c>
      <c r="H678" s="184" t="s">
        <v>37</v>
      </c>
      <c r="I678" s="189" t="s">
        <v>1107</v>
      </c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  <c r="BA678" s="160"/>
      <c r="BB678" s="160"/>
      <c r="BC678" s="160"/>
      <c r="BD678" s="160"/>
      <c r="BE678" s="160"/>
      <c r="BF678" s="160"/>
      <c r="BG678" s="160"/>
      <c r="BH678" s="160"/>
      <c r="BI678" s="160"/>
      <c r="BJ678" s="160"/>
      <c r="BK678" s="160"/>
      <c r="BL678" s="160"/>
      <c r="BM678" s="160"/>
      <c r="BN678" s="160"/>
      <c r="BO678" s="160"/>
      <c r="BP678" s="160"/>
      <c r="BQ678" s="160"/>
      <c r="BR678" s="160"/>
      <c r="BS678" s="160"/>
      <c r="BT678" s="160"/>
      <c r="BU678" s="160"/>
      <c r="BV678" s="160"/>
      <c r="BW678" s="160"/>
      <c r="BX678" s="160"/>
      <c r="BY678" s="160"/>
      <c r="BZ678" s="160"/>
    </row>
    <row r="679" spans="1:78" s="27" customFormat="1" ht="15.75" customHeight="1">
      <c r="A679" s="184" t="s">
        <v>1108</v>
      </c>
      <c r="B679" s="185" t="s">
        <v>149</v>
      </c>
      <c r="C679" s="190" t="s">
        <v>106</v>
      </c>
      <c r="D679" s="187"/>
      <c r="E679" s="187">
        <v>2.2250000000000001</v>
      </c>
      <c r="F679" s="188"/>
      <c r="G679" s="188">
        <v>144900</v>
      </c>
      <c r="H679" s="184" t="s">
        <v>62</v>
      </c>
      <c r="I679" s="189" t="s">
        <v>1109</v>
      </c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  <c r="BA679" s="160"/>
      <c r="BB679" s="160"/>
      <c r="BC679" s="160"/>
      <c r="BD679" s="160"/>
      <c r="BE679" s="160"/>
      <c r="BF679" s="160"/>
      <c r="BG679" s="160"/>
      <c r="BH679" s="160"/>
      <c r="BI679" s="160"/>
      <c r="BJ679" s="160"/>
      <c r="BK679" s="160"/>
      <c r="BL679" s="160"/>
      <c r="BM679" s="160"/>
      <c r="BN679" s="160"/>
      <c r="BO679" s="160"/>
      <c r="BP679" s="160"/>
      <c r="BQ679" s="160"/>
      <c r="BR679" s="160"/>
      <c r="BS679" s="160"/>
      <c r="BT679" s="160"/>
      <c r="BU679" s="160"/>
      <c r="BV679" s="160"/>
      <c r="BW679" s="160"/>
      <c r="BX679" s="160"/>
      <c r="BY679" s="160"/>
      <c r="BZ679" s="160"/>
    </row>
    <row r="680" spans="1:78" s="27" customFormat="1" ht="15.75" customHeight="1">
      <c r="A680" s="184" t="s">
        <v>1110</v>
      </c>
      <c r="B680" s="185" t="s">
        <v>134</v>
      </c>
      <c r="C680" s="190" t="s">
        <v>32</v>
      </c>
      <c r="D680" s="187">
        <v>8.3130000000000006</v>
      </c>
      <c r="E680" s="187"/>
      <c r="F680" s="188"/>
      <c r="G680" s="188">
        <v>139900</v>
      </c>
      <c r="H680" s="184" t="s">
        <v>37</v>
      </c>
      <c r="I680" s="189" t="s">
        <v>1111</v>
      </c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  <c r="BA680" s="160"/>
      <c r="BB680" s="160"/>
      <c r="BC680" s="160"/>
      <c r="BD680" s="160"/>
      <c r="BE680" s="160"/>
      <c r="BF680" s="160"/>
      <c r="BG680" s="160"/>
      <c r="BH680" s="160"/>
      <c r="BI680" s="160"/>
      <c r="BJ680" s="160"/>
      <c r="BK680" s="160"/>
      <c r="BL680" s="160"/>
      <c r="BM680" s="160"/>
      <c r="BN680" s="160"/>
      <c r="BO680" s="160"/>
      <c r="BP680" s="160"/>
      <c r="BQ680" s="160"/>
      <c r="BR680" s="160"/>
      <c r="BS680" s="160"/>
      <c r="BT680" s="160"/>
      <c r="BU680" s="160"/>
      <c r="BV680" s="160"/>
      <c r="BW680" s="160"/>
      <c r="BX680" s="160"/>
      <c r="BY680" s="160"/>
      <c r="BZ680" s="160"/>
    </row>
    <row r="681" spans="1:78" s="27" customFormat="1" ht="15.75" customHeight="1">
      <c r="A681" s="184" t="s">
        <v>1112</v>
      </c>
      <c r="B681" s="185" t="s">
        <v>159</v>
      </c>
      <c r="C681" s="190" t="s">
        <v>32</v>
      </c>
      <c r="D681" s="187">
        <v>8.3629999999999995</v>
      </c>
      <c r="E681" s="187">
        <v>27.46</v>
      </c>
      <c r="F681" s="188">
        <v>149900</v>
      </c>
      <c r="G681" s="188">
        <v>159900</v>
      </c>
      <c r="H681" s="184" t="s">
        <v>24</v>
      </c>
      <c r="I681" s="189" t="s">
        <v>2249</v>
      </c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  <c r="BA681" s="160"/>
      <c r="BB681" s="160"/>
      <c r="BC681" s="160"/>
      <c r="BD681" s="160"/>
      <c r="BE681" s="160"/>
      <c r="BF681" s="160"/>
      <c r="BG681" s="160"/>
      <c r="BH681" s="160"/>
      <c r="BI681" s="160"/>
      <c r="BJ681" s="160"/>
      <c r="BK681" s="160"/>
      <c r="BL681" s="160"/>
      <c r="BM681" s="160"/>
      <c r="BN681" s="160"/>
      <c r="BO681" s="160"/>
      <c r="BP681" s="160"/>
      <c r="BQ681" s="160"/>
      <c r="BR681" s="160"/>
      <c r="BS681" s="160"/>
      <c r="BT681" s="160"/>
      <c r="BU681" s="160"/>
      <c r="BV681" s="160"/>
      <c r="BW681" s="160"/>
      <c r="BX681" s="160"/>
      <c r="BY681" s="160"/>
      <c r="BZ681" s="160"/>
    </row>
    <row r="682" spans="1:78" s="27" customFormat="1" ht="15.75" customHeight="1">
      <c r="A682" s="184" t="s">
        <v>1110</v>
      </c>
      <c r="B682" s="185" t="s">
        <v>134</v>
      </c>
      <c r="C682" s="190" t="s">
        <v>1113</v>
      </c>
      <c r="D682" s="187"/>
      <c r="E682" s="187">
        <v>2.3199999999999998</v>
      </c>
      <c r="F682" s="188"/>
      <c r="G682" s="188">
        <v>159900</v>
      </c>
      <c r="H682" s="184" t="s">
        <v>62</v>
      </c>
      <c r="I682" s="224" t="s">
        <v>1114</v>
      </c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  <c r="BA682" s="160"/>
      <c r="BB682" s="160"/>
      <c r="BC682" s="160"/>
      <c r="BD682" s="160"/>
      <c r="BE682" s="160"/>
      <c r="BF682" s="160"/>
      <c r="BG682" s="160"/>
      <c r="BH682" s="160"/>
      <c r="BI682" s="160"/>
      <c r="BJ682" s="160"/>
      <c r="BK682" s="160"/>
      <c r="BL682" s="160"/>
      <c r="BM682" s="160"/>
      <c r="BN682" s="160"/>
      <c r="BO682" s="160"/>
      <c r="BP682" s="160"/>
      <c r="BQ682" s="160"/>
      <c r="BR682" s="160"/>
      <c r="BS682" s="160"/>
      <c r="BT682" s="160"/>
      <c r="BU682" s="160"/>
      <c r="BV682" s="160"/>
      <c r="BW682" s="160"/>
      <c r="BX682" s="160"/>
      <c r="BY682" s="160"/>
      <c r="BZ682" s="160"/>
    </row>
    <row r="683" spans="1:78" s="27" customFormat="1" ht="15.75" customHeight="1">
      <c r="A683" s="184" t="s">
        <v>1115</v>
      </c>
      <c r="B683" s="185" t="s">
        <v>134</v>
      </c>
      <c r="C683" s="190">
        <v>20</v>
      </c>
      <c r="D683" s="187">
        <v>5.3929999999999998</v>
      </c>
      <c r="E683" s="187">
        <v>7.66</v>
      </c>
      <c r="F683" s="188"/>
      <c r="G683" s="188">
        <v>129900</v>
      </c>
      <c r="H683" s="184" t="s">
        <v>37</v>
      </c>
      <c r="I683" s="189" t="s">
        <v>1116</v>
      </c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  <c r="BA683" s="160"/>
      <c r="BB683" s="160"/>
      <c r="BC683" s="160"/>
      <c r="BD683" s="160"/>
      <c r="BE683" s="160"/>
      <c r="BF683" s="160"/>
      <c r="BG683" s="160"/>
      <c r="BH683" s="160"/>
      <c r="BI683" s="160"/>
      <c r="BJ683" s="160"/>
      <c r="BK683" s="160"/>
      <c r="BL683" s="160"/>
      <c r="BM683" s="160"/>
      <c r="BN683" s="160"/>
      <c r="BO683" s="160"/>
      <c r="BP683" s="160"/>
      <c r="BQ683" s="160"/>
      <c r="BR683" s="160"/>
      <c r="BS683" s="160"/>
      <c r="BT683" s="160"/>
      <c r="BU683" s="160"/>
      <c r="BV683" s="160"/>
      <c r="BW683" s="160"/>
      <c r="BX683" s="160"/>
      <c r="BY683" s="160"/>
      <c r="BZ683" s="160"/>
    </row>
    <row r="684" spans="1:78" s="27" customFormat="1" ht="15.75" customHeight="1">
      <c r="A684" s="184" t="s">
        <v>1115</v>
      </c>
      <c r="B684" s="185" t="s">
        <v>149</v>
      </c>
      <c r="C684" s="190" t="s">
        <v>32</v>
      </c>
      <c r="D684" s="187"/>
      <c r="E684" s="187">
        <v>2.21</v>
      </c>
      <c r="F684" s="188"/>
      <c r="G684" s="188">
        <v>159900</v>
      </c>
      <c r="H684" s="184" t="s">
        <v>48</v>
      </c>
      <c r="I684" s="189" t="s">
        <v>1117</v>
      </c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  <c r="BA684" s="160"/>
      <c r="BB684" s="160"/>
      <c r="BC684" s="160"/>
      <c r="BD684" s="160"/>
      <c r="BE684" s="160"/>
      <c r="BF684" s="160"/>
      <c r="BG684" s="160"/>
      <c r="BH684" s="160"/>
      <c r="BI684" s="160"/>
      <c r="BJ684" s="160"/>
      <c r="BK684" s="160"/>
      <c r="BL684" s="160"/>
      <c r="BM684" s="160"/>
      <c r="BN684" s="160"/>
      <c r="BO684" s="160"/>
      <c r="BP684" s="160"/>
      <c r="BQ684" s="160"/>
      <c r="BR684" s="160"/>
      <c r="BS684" s="160"/>
      <c r="BT684" s="160"/>
      <c r="BU684" s="160"/>
      <c r="BV684" s="160"/>
      <c r="BW684" s="160"/>
      <c r="BX684" s="160"/>
      <c r="BY684" s="160"/>
      <c r="BZ684" s="160"/>
    </row>
    <row r="685" spans="1:78" s="27" customFormat="1" ht="15.75" customHeight="1">
      <c r="A685" s="184" t="s">
        <v>1115</v>
      </c>
      <c r="B685" s="185" t="s">
        <v>134</v>
      </c>
      <c r="C685" s="190" t="s">
        <v>397</v>
      </c>
      <c r="D685" s="187">
        <v>11.769</v>
      </c>
      <c r="E685" s="187">
        <v>4.72</v>
      </c>
      <c r="F685" s="188"/>
      <c r="G685" s="188">
        <v>139900</v>
      </c>
      <c r="H685" s="184" t="s">
        <v>24</v>
      </c>
      <c r="I685" s="189" t="s">
        <v>1118</v>
      </c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  <c r="BI685" s="160"/>
      <c r="BJ685" s="160"/>
      <c r="BK685" s="160"/>
      <c r="BL685" s="160"/>
      <c r="BM685" s="160"/>
      <c r="BN685" s="160"/>
      <c r="BO685" s="160"/>
      <c r="BP685" s="160"/>
      <c r="BQ685" s="160"/>
      <c r="BR685" s="160"/>
      <c r="BS685" s="160"/>
      <c r="BT685" s="160"/>
      <c r="BU685" s="160"/>
      <c r="BV685" s="160"/>
      <c r="BW685" s="160"/>
      <c r="BX685" s="160"/>
      <c r="BY685" s="160"/>
      <c r="BZ685" s="160"/>
    </row>
    <row r="686" spans="1:78" s="27" customFormat="1" ht="15.75" customHeight="1">
      <c r="A686" s="184" t="s">
        <v>1119</v>
      </c>
      <c r="B686" s="185" t="s">
        <v>134</v>
      </c>
      <c r="C686" s="190">
        <v>20</v>
      </c>
      <c r="D686" s="187">
        <v>35.67</v>
      </c>
      <c r="E686" s="187">
        <v>19.399999999999999</v>
      </c>
      <c r="F686" s="188"/>
      <c r="G686" s="188">
        <v>149900</v>
      </c>
      <c r="H686" s="184" t="s">
        <v>24</v>
      </c>
      <c r="I686" s="189" t="s">
        <v>1120</v>
      </c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  <c r="BA686" s="160"/>
      <c r="BB686" s="160"/>
      <c r="BC686" s="160"/>
      <c r="BD686" s="160"/>
      <c r="BE686" s="160"/>
      <c r="BF686" s="160"/>
      <c r="BG686" s="160"/>
      <c r="BH686" s="160"/>
      <c r="BI686" s="160"/>
      <c r="BJ686" s="160"/>
      <c r="BK686" s="160"/>
      <c r="BL686" s="160"/>
      <c r="BM686" s="160"/>
      <c r="BN686" s="160"/>
      <c r="BO686" s="160"/>
      <c r="BP686" s="160"/>
      <c r="BQ686" s="160"/>
      <c r="BR686" s="160"/>
      <c r="BS686" s="160"/>
      <c r="BT686" s="160"/>
      <c r="BU686" s="160"/>
      <c r="BV686" s="160"/>
      <c r="BW686" s="160"/>
      <c r="BX686" s="160"/>
      <c r="BY686" s="160"/>
      <c r="BZ686" s="160"/>
    </row>
    <row r="687" spans="1:78" s="27" customFormat="1" ht="15.75" customHeight="1">
      <c r="A687" s="184" t="s">
        <v>1119</v>
      </c>
      <c r="B687" s="185" t="s">
        <v>159</v>
      </c>
      <c r="C687" s="190" t="s">
        <v>106</v>
      </c>
      <c r="D687" s="187"/>
      <c r="E687" s="187">
        <v>0.52500000000000002</v>
      </c>
      <c r="F687" s="188"/>
      <c r="G687" s="188">
        <v>159900</v>
      </c>
      <c r="H687" s="184" t="s">
        <v>62</v>
      </c>
      <c r="I687" s="189" t="s">
        <v>1121</v>
      </c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  <c r="BA687" s="160"/>
      <c r="BB687" s="160"/>
      <c r="BC687" s="160"/>
      <c r="BD687" s="160"/>
      <c r="BE687" s="160"/>
      <c r="BF687" s="160"/>
      <c r="BG687" s="160"/>
      <c r="BH687" s="160"/>
      <c r="BI687" s="160"/>
      <c r="BJ687" s="160"/>
      <c r="BK687" s="160"/>
      <c r="BL687" s="160"/>
      <c r="BM687" s="160"/>
      <c r="BN687" s="160"/>
      <c r="BO687" s="160"/>
      <c r="BP687" s="160"/>
      <c r="BQ687" s="160"/>
      <c r="BR687" s="160"/>
      <c r="BS687" s="160"/>
      <c r="BT687" s="160"/>
      <c r="BU687" s="160"/>
      <c r="BV687" s="160"/>
      <c r="BW687" s="160"/>
      <c r="BX687" s="160"/>
      <c r="BY687" s="160"/>
      <c r="BZ687" s="160"/>
    </row>
    <row r="688" spans="1:78" s="27" customFormat="1" ht="15.75" customHeight="1">
      <c r="A688" s="184" t="s">
        <v>1122</v>
      </c>
      <c r="B688" s="185" t="s">
        <v>159</v>
      </c>
      <c r="C688" s="190">
        <v>20</v>
      </c>
      <c r="D688" s="187"/>
      <c r="E688" s="187">
        <v>36.9</v>
      </c>
      <c r="F688" s="188"/>
      <c r="G688" s="188">
        <v>155900</v>
      </c>
      <c r="H688" s="184" t="s">
        <v>62</v>
      </c>
      <c r="I688" s="189" t="s">
        <v>1123</v>
      </c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  <c r="BI688" s="160"/>
      <c r="BJ688" s="160"/>
      <c r="BK688" s="160"/>
      <c r="BL688" s="160"/>
      <c r="BM688" s="160"/>
      <c r="BN688" s="160"/>
      <c r="BO688" s="160"/>
      <c r="BP688" s="160"/>
      <c r="BQ688" s="160"/>
      <c r="BR688" s="160"/>
      <c r="BS688" s="160"/>
      <c r="BT688" s="160"/>
      <c r="BU688" s="160"/>
      <c r="BV688" s="160"/>
      <c r="BW688" s="160"/>
      <c r="BX688" s="160"/>
      <c r="BY688" s="160"/>
      <c r="BZ688" s="160"/>
    </row>
    <row r="689" spans="1:78" s="27" customFormat="1" ht="15.75" customHeight="1">
      <c r="A689" s="184" t="s">
        <v>1122</v>
      </c>
      <c r="B689" s="185" t="s">
        <v>149</v>
      </c>
      <c r="C689" s="190" t="s">
        <v>224</v>
      </c>
      <c r="D689" s="187">
        <v>10.891</v>
      </c>
      <c r="E689" s="187"/>
      <c r="F689" s="188"/>
      <c r="G689" s="188">
        <v>188900</v>
      </c>
      <c r="H689" s="184" t="s">
        <v>37</v>
      </c>
      <c r="I689" s="189" t="s">
        <v>1071</v>
      </c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  <c r="BA689" s="160"/>
      <c r="BB689" s="160"/>
      <c r="BC689" s="160"/>
      <c r="BD689" s="160"/>
      <c r="BE689" s="160"/>
      <c r="BF689" s="160"/>
      <c r="BG689" s="160"/>
      <c r="BH689" s="160"/>
      <c r="BI689" s="160"/>
      <c r="BJ689" s="160"/>
      <c r="BK689" s="160"/>
      <c r="BL689" s="160"/>
      <c r="BM689" s="160"/>
      <c r="BN689" s="160"/>
      <c r="BO689" s="160"/>
      <c r="BP689" s="160"/>
      <c r="BQ689" s="160"/>
      <c r="BR689" s="160"/>
      <c r="BS689" s="160"/>
      <c r="BT689" s="160"/>
      <c r="BU689" s="160"/>
      <c r="BV689" s="160"/>
      <c r="BW689" s="160"/>
      <c r="BX689" s="160"/>
      <c r="BY689" s="160"/>
      <c r="BZ689" s="160"/>
    </row>
    <row r="690" spans="1:78" s="27" customFormat="1" ht="15.75" customHeight="1">
      <c r="A690" s="202" t="s">
        <v>1124</v>
      </c>
      <c r="B690" s="185" t="s">
        <v>149</v>
      </c>
      <c r="C690" s="190">
        <v>20</v>
      </c>
      <c r="D690" s="187"/>
      <c r="E690" s="187">
        <v>4.62</v>
      </c>
      <c r="F690" s="188"/>
      <c r="G690" s="188">
        <v>169900</v>
      </c>
      <c r="H690" s="184" t="s">
        <v>62</v>
      </c>
      <c r="I690" s="189" t="s">
        <v>1125</v>
      </c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0"/>
      <c r="BN690" s="160"/>
      <c r="BO690" s="160"/>
      <c r="BP690" s="160"/>
      <c r="BQ690" s="160"/>
      <c r="BR690" s="160"/>
      <c r="BS690" s="160"/>
      <c r="BT690" s="160"/>
      <c r="BU690" s="160"/>
      <c r="BV690" s="160"/>
      <c r="BW690" s="160"/>
      <c r="BX690" s="160"/>
      <c r="BY690" s="160"/>
      <c r="BZ690" s="160"/>
    </row>
    <row r="691" spans="1:78" s="27" customFormat="1" ht="15.75" customHeight="1">
      <c r="A691" s="184" t="s">
        <v>1124</v>
      </c>
      <c r="B691" s="185" t="s">
        <v>159</v>
      </c>
      <c r="C691" s="190" t="s">
        <v>1126</v>
      </c>
      <c r="D691" s="187"/>
      <c r="E691" s="187">
        <v>14.74</v>
      </c>
      <c r="F691" s="188"/>
      <c r="G691" s="188">
        <v>219900</v>
      </c>
      <c r="H691" s="184" t="s">
        <v>62</v>
      </c>
      <c r="I691" s="189" t="s">
        <v>1127</v>
      </c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0"/>
      <c r="BN691" s="160"/>
      <c r="BO691" s="160"/>
      <c r="BP691" s="160"/>
      <c r="BQ691" s="160"/>
      <c r="BR691" s="160"/>
      <c r="BS691" s="160"/>
      <c r="BT691" s="160"/>
      <c r="BU691" s="160"/>
      <c r="BV691" s="160"/>
      <c r="BW691" s="160"/>
      <c r="BX691" s="160"/>
      <c r="BY691" s="160"/>
      <c r="BZ691" s="160"/>
    </row>
    <row r="692" spans="1:78" s="27" customFormat="1" ht="15.75" customHeight="1">
      <c r="A692" s="184" t="s">
        <v>1128</v>
      </c>
      <c r="B692" s="185" t="s">
        <v>159</v>
      </c>
      <c r="C692" s="190">
        <v>20</v>
      </c>
      <c r="D692" s="187"/>
      <c r="E692" s="187">
        <v>5.29</v>
      </c>
      <c r="F692" s="188"/>
      <c r="G692" s="188">
        <v>159900</v>
      </c>
      <c r="H692" s="184" t="s">
        <v>48</v>
      </c>
      <c r="I692" s="189" t="s">
        <v>346</v>
      </c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0"/>
      <c r="BN692" s="160"/>
      <c r="BO692" s="160"/>
      <c r="BP692" s="160"/>
      <c r="BQ692" s="160"/>
      <c r="BR692" s="160"/>
      <c r="BS692" s="160"/>
      <c r="BT692" s="160"/>
      <c r="BU692" s="160"/>
      <c r="BV692" s="160"/>
      <c r="BW692" s="160"/>
      <c r="BX692" s="160"/>
      <c r="BY692" s="160"/>
      <c r="BZ692" s="160"/>
    </row>
    <row r="693" spans="1:78" s="5" customFormat="1" ht="15.75" customHeight="1">
      <c r="A693" s="184" t="s">
        <v>1128</v>
      </c>
      <c r="B693" s="185" t="s">
        <v>149</v>
      </c>
      <c r="C693" s="190" t="s">
        <v>32</v>
      </c>
      <c r="D693" s="187"/>
      <c r="E693" s="187">
        <v>1.7250000000000001</v>
      </c>
      <c r="F693" s="188"/>
      <c r="G693" s="188">
        <v>173900</v>
      </c>
      <c r="H693" s="184" t="s">
        <v>62</v>
      </c>
      <c r="I693" s="189" t="s">
        <v>1129</v>
      </c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</row>
    <row r="694" spans="1:78" s="5" customFormat="1" ht="15.75" customHeight="1">
      <c r="A694" s="184" t="s">
        <v>1128</v>
      </c>
      <c r="B694" s="185" t="s">
        <v>149</v>
      </c>
      <c r="C694" s="190" t="s">
        <v>357</v>
      </c>
      <c r="D694" s="187"/>
      <c r="E694" s="187">
        <v>1.17</v>
      </c>
      <c r="F694" s="188"/>
      <c r="G694" s="188">
        <v>199900</v>
      </c>
      <c r="H694" s="184" t="s">
        <v>62</v>
      </c>
      <c r="I694" s="189" t="s">
        <v>1130</v>
      </c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</row>
    <row r="695" spans="1:78" s="5" customFormat="1" ht="15.75" customHeight="1">
      <c r="A695" s="184" t="s">
        <v>1131</v>
      </c>
      <c r="B695" s="185" t="s">
        <v>134</v>
      </c>
      <c r="C695" s="190" t="s">
        <v>32</v>
      </c>
      <c r="D695" s="187"/>
      <c r="E695" s="187">
        <v>5.03</v>
      </c>
      <c r="F695" s="188"/>
      <c r="G695" s="188">
        <v>169900</v>
      </c>
      <c r="H695" s="184" t="s">
        <v>62</v>
      </c>
      <c r="I695" s="189" t="s">
        <v>1132</v>
      </c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</row>
    <row r="696" spans="1:78" s="5" customFormat="1" ht="15.75" customHeight="1">
      <c r="A696" s="184" t="s">
        <v>1133</v>
      </c>
      <c r="B696" s="185" t="s">
        <v>149</v>
      </c>
      <c r="C696" s="190" t="s">
        <v>32</v>
      </c>
      <c r="D696" s="187">
        <v>19.170000000000002</v>
      </c>
      <c r="E696" s="187"/>
      <c r="F696" s="188"/>
      <c r="G696" s="188">
        <v>159900</v>
      </c>
      <c r="H696" s="184" t="s">
        <v>37</v>
      </c>
      <c r="I696" s="189" t="s">
        <v>1134</v>
      </c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</row>
    <row r="697" spans="1:78" s="5" customFormat="1" ht="15.75" customHeight="1">
      <c r="A697" s="184" t="s">
        <v>1133</v>
      </c>
      <c r="B697" s="185" t="s">
        <v>159</v>
      </c>
      <c r="C697" s="190">
        <v>20</v>
      </c>
      <c r="D697" s="187"/>
      <c r="E697" s="187">
        <v>4</v>
      </c>
      <c r="F697" s="188"/>
      <c r="G697" s="188">
        <v>169900</v>
      </c>
      <c r="H697" s="184" t="s">
        <v>62</v>
      </c>
      <c r="I697" s="189" t="s">
        <v>1135</v>
      </c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</row>
    <row r="698" spans="1:78" s="5" customFormat="1" ht="15.75" customHeight="1">
      <c r="A698" s="184" t="s">
        <v>1133</v>
      </c>
      <c r="B698" s="185" t="s">
        <v>134</v>
      </c>
      <c r="C698" s="190" t="s">
        <v>154</v>
      </c>
      <c r="D698" s="187"/>
      <c r="E698" s="187">
        <v>4.08</v>
      </c>
      <c r="F698" s="188"/>
      <c r="G698" s="188">
        <v>199900</v>
      </c>
      <c r="H698" s="184" t="s">
        <v>62</v>
      </c>
      <c r="I698" s="189" t="s">
        <v>1136</v>
      </c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</row>
    <row r="699" spans="1:78" s="27" customFormat="1" ht="15.75" customHeight="1">
      <c r="A699" s="184" t="s">
        <v>1137</v>
      </c>
      <c r="B699" s="185" t="s">
        <v>159</v>
      </c>
      <c r="C699" s="190" t="s">
        <v>122</v>
      </c>
      <c r="D699" s="187"/>
      <c r="E699" s="187">
        <v>1.43</v>
      </c>
      <c r="F699" s="188"/>
      <c r="G699" s="188">
        <v>399900</v>
      </c>
      <c r="H699" s="184" t="s">
        <v>949</v>
      </c>
      <c r="I699" s="189" t="s">
        <v>1138</v>
      </c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  <c r="BA699" s="160"/>
      <c r="BB699" s="160"/>
      <c r="BC699" s="160"/>
      <c r="BD699" s="160"/>
      <c r="BE699" s="160"/>
      <c r="BF699" s="160"/>
      <c r="BG699" s="160"/>
      <c r="BH699" s="160"/>
      <c r="BI699" s="160"/>
      <c r="BJ699" s="160"/>
      <c r="BK699" s="160"/>
      <c r="BL699" s="160"/>
      <c r="BM699" s="160"/>
      <c r="BN699" s="160"/>
      <c r="BO699" s="160"/>
      <c r="BP699" s="160"/>
      <c r="BQ699" s="160"/>
      <c r="BR699" s="160"/>
      <c r="BS699" s="160"/>
      <c r="BT699" s="160"/>
      <c r="BU699" s="160"/>
      <c r="BV699" s="160"/>
      <c r="BW699" s="160"/>
      <c r="BX699" s="160"/>
      <c r="BY699" s="160"/>
      <c r="BZ699" s="160"/>
    </row>
    <row r="700" spans="1:78" s="5" customFormat="1" ht="15.75" customHeight="1">
      <c r="A700" s="184" t="s">
        <v>1139</v>
      </c>
      <c r="B700" s="185" t="s">
        <v>149</v>
      </c>
      <c r="C700" s="190">
        <v>45</v>
      </c>
      <c r="D700" s="187"/>
      <c r="E700" s="187">
        <v>0.81500000000000006</v>
      </c>
      <c r="F700" s="188"/>
      <c r="G700" s="188">
        <v>219900</v>
      </c>
      <c r="H700" s="184" t="s">
        <v>62</v>
      </c>
      <c r="I700" s="189" t="s">
        <v>1140</v>
      </c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</row>
    <row r="701" spans="1:78" s="5" customFormat="1" ht="15.75" customHeight="1">
      <c r="A701" s="184" t="s">
        <v>1139</v>
      </c>
      <c r="B701" s="185" t="s">
        <v>149</v>
      </c>
      <c r="C701" s="190" t="s">
        <v>357</v>
      </c>
      <c r="D701" s="187"/>
      <c r="E701" s="187">
        <v>2.1850000000000001</v>
      </c>
      <c r="F701" s="188"/>
      <c r="G701" s="188">
        <v>249900</v>
      </c>
      <c r="H701" s="184" t="s">
        <v>62</v>
      </c>
      <c r="I701" s="189" t="s">
        <v>1141</v>
      </c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</row>
    <row r="702" spans="1:78" s="5" customFormat="1" ht="15.75" customHeight="1">
      <c r="A702" s="184" t="s">
        <v>1142</v>
      </c>
      <c r="B702" s="185" t="s">
        <v>134</v>
      </c>
      <c r="C702" s="190" t="s">
        <v>1143</v>
      </c>
      <c r="D702" s="187"/>
      <c r="E702" s="187">
        <v>0.59</v>
      </c>
      <c r="F702" s="188"/>
      <c r="G702" s="188">
        <v>133900</v>
      </c>
      <c r="H702" s="184" t="s">
        <v>62</v>
      </c>
      <c r="I702" s="189" t="s">
        <v>1144</v>
      </c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</row>
    <row r="703" spans="1:78" s="27" customFormat="1" ht="15.75" customHeight="1">
      <c r="A703" s="184" t="s">
        <v>1145</v>
      </c>
      <c r="B703" s="185" t="s">
        <v>134</v>
      </c>
      <c r="C703" s="190">
        <v>20</v>
      </c>
      <c r="D703" s="187"/>
      <c r="E703" s="187">
        <v>4.34</v>
      </c>
      <c r="F703" s="188"/>
      <c r="G703" s="188">
        <v>179900</v>
      </c>
      <c r="H703" s="184" t="s">
        <v>62</v>
      </c>
      <c r="I703" s="189" t="s">
        <v>1146</v>
      </c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  <c r="BA703" s="160"/>
      <c r="BB703" s="160"/>
      <c r="BC703" s="160"/>
      <c r="BD703" s="160"/>
      <c r="BE703" s="160"/>
      <c r="BF703" s="160"/>
      <c r="BG703" s="160"/>
      <c r="BH703" s="160"/>
      <c r="BI703" s="160"/>
      <c r="BJ703" s="160"/>
      <c r="BK703" s="160"/>
      <c r="BL703" s="160"/>
      <c r="BM703" s="160"/>
      <c r="BN703" s="160"/>
      <c r="BO703" s="160"/>
      <c r="BP703" s="160"/>
      <c r="BQ703" s="160"/>
      <c r="BR703" s="160"/>
      <c r="BS703" s="160"/>
      <c r="BT703" s="160"/>
      <c r="BU703" s="160"/>
      <c r="BV703" s="160"/>
      <c r="BW703" s="160"/>
      <c r="BX703" s="160"/>
      <c r="BY703" s="160"/>
      <c r="BZ703" s="160"/>
    </row>
    <row r="704" spans="1:78" s="27" customFormat="1" ht="15.75" customHeight="1">
      <c r="A704" s="184" t="s">
        <v>1147</v>
      </c>
      <c r="B704" s="185" t="s">
        <v>149</v>
      </c>
      <c r="C704" s="190" t="s">
        <v>32</v>
      </c>
      <c r="D704" s="187"/>
      <c r="E704" s="187">
        <v>5.1349999999999998</v>
      </c>
      <c r="F704" s="188"/>
      <c r="G704" s="188">
        <v>189900</v>
      </c>
      <c r="H704" s="184" t="s">
        <v>62</v>
      </c>
      <c r="I704" s="189" t="s">
        <v>1148</v>
      </c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  <c r="BA704" s="160"/>
      <c r="BB704" s="160"/>
      <c r="BC704" s="160"/>
      <c r="BD704" s="160"/>
      <c r="BE704" s="160"/>
      <c r="BF704" s="160"/>
      <c r="BG704" s="160"/>
      <c r="BH704" s="160"/>
      <c r="BI704" s="160"/>
      <c r="BJ704" s="160"/>
      <c r="BK704" s="160"/>
      <c r="BL704" s="160"/>
      <c r="BM704" s="160"/>
      <c r="BN704" s="160"/>
      <c r="BO704" s="160"/>
      <c r="BP704" s="160"/>
      <c r="BQ704" s="160"/>
      <c r="BR704" s="160"/>
      <c r="BS704" s="160"/>
      <c r="BT704" s="160"/>
      <c r="BU704" s="160"/>
      <c r="BV704" s="160"/>
      <c r="BW704" s="160"/>
      <c r="BX704" s="160"/>
      <c r="BY704" s="160"/>
      <c r="BZ704" s="160"/>
    </row>
    <row r="705" spans="1:78" s="27" customFormat="1" ht="15.75" customHeight="1">
      <c r="A705" s="184" t="s">
        <v>1149</v>
      </c>
      <c r="B705" s="185" t="s">
        <v>149</v>
      </c>
      <c r="C705" s="190" t="s">
        <v>154</v>
      </c>
      <c r="D705" s="187"/>
      <c r="E705" s="187">
        <v>2.1800000000000002</v>
      </c>
      <c r="F705" s="188"/>
      <c r="G705" s="188">
        <v>249900</v>
      </c>
      <c r="H705" s="184" t="s">
        <v>62</v>
      </c>
      <c r="I705" s="189" t="s">
        <v>1150</v>
      </c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  <c r="BA705" s="160"/>
      <c r="BB705" s="160"/>
      <c r="BC705" s="160"/>
      <c r="BD705" s="160"/>
      <c r="BE705" s="160"/>
      <c r="BF705" s="160"/>
      <c r="BG705" s="160"/>
      <c r="BH705" s="160"/>
      <c r="BI705" s="160"/>
      <c r="BJ705" s="160"/>
      <c r="BK705" s="160"/>
      <c r="BL705" s="160"/>
      <c r="BM705" s="160"/>
      <c r="BN705" s="160"/>
      <c r="BO705" s="160"/>
      <c r="BP705" s="160"/>
      <c r="BQ705" s="160"/>
      <c r="BR705" s="160"/>
      <c r="BS705" s="160"/>
      <c r="BT705" s="160"/>
      <c r="BU705" s="160"/>
      <c r="BV705" s="160"/>
      <c r="BW705" s="160"/>
      <c r="BX705" s="160"/>
      <c r="BY705" s="160"/>
      <c r="BZ705" s="160"/>
    </row>
    <row r="706" spans="1:78" s="27" customFormat="1" ht="15.75" customHeight="1">
      <c r="A706" s="184" t="s">
        <v>1151</v>
      </c>
      <c r="B706" s="185" t="s">
        <v>134</v>
      </c>
      <c r="C706" s="190">
        <v>20</v>
      </c>
      <c r="D706" s="187"/>
      <c r="E706" s="187">
        <v>0.59899999999999998</v>
      </c>
      <c r="F706" s="188"/>
      <c r="G706" s="188">
        <v>119900</v>
      </c>
      <c r="H706" s="184" t="s">
        <v>24</v>
      </c>
      <c r="I706" s="189" t="s">
        <v>1152</v>
      </c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  <c r="BA706" s="160"/>
      <c r="BB706" s="160"/>
      <c r="BC706" s="160"/>
      <c r="BD706" s="160"/>
      <c r="BE706" s="160"/>
      <c r="BF706" s="160"/>
      <c r="BG706" s="160"/>
      <c r="BH706" s="160"/>
      <c r="BI706" s="160"/>
      <c r="BJ706" s="160"/>
      <c r="BK706" s="160"/>
      <c r="BL706" s="160"/>
      <c r="BM706" s="160"/>
      <c r="BN706" s="160"/>
      <c r="BO706" s="160"/>
      <c r="BP706" s="160"/>
      <c r="BQ706" s="160"/>
      <c r="BR706" s="160"/>
      <c r="BS706" s="160"/>
      <c r="BT706" s="160"/>
      <c r="BU706" s="160"/>
      <c r="BV706" s="160"/>
      <c r="BW706" s="160"/>
      <c r="BX706" s="160"/>
      <c r="BY706" s="160"/>
      <c r="BZ706" s="160"/>
    </row>
    <row r="707" spans="1:78" s="27" customFormat="1" ht="15.75" customHeight="1">
      <c r="A707" s="184" t="s">
        <v>1153</v>
      </c>
      <c r="B707" s="185" t="s">
        <v>134</v>
      </c>
      <c r="C707" s="190" t="s">
        <v>106</v>
      </c>
      <c r="D707" s="187">
        <v>2.198</v>
      </c>
      <c r="E707" s="187"/>
      <c r="F707" s="188"/>
      <c r="G707" s="188">
        <v>99900</v>
      </c>
      <c r="H707" s="184" t="s">
        <v>24</v>
      </c>
      <c r="I707" s="189" t="s">
        <v>1154</v>
      </c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  <c r="BA707" s="160"/>
      <c r="BB707" s="160"/>
      <c r="BC707" s="160"/>
      <c r="BD707" s="160"/>
      <c r="BE707" s="160"/>
      <c r="BF707" s="160"/>
      <c r="BG707" s="160"/>
      <c r="BH707" s="160"/>
      <c r="BI707" s="160"/>
      <c r="BJ707" s="160"/>
      <c r="BK707" s="160"/>
      <c r="BL707" s="160"/>
      <c r="BM707" s="160"/>
      <c r="BN707" s="160"/>
      <c r="BO707" s="160"/>
      <c r="BP707" s="160"/>
      <c r="BQ707" s="160"/>
      <c r="BR707" s="160"/>
      <c r="BS707" s="160"/>
      <c r="BT707" s="160"/>
      <c r="BU707" s="160"/>
      <c r="BV707" s="160"/>
      <c r="BW707" s="160"/>
      <c r="BX707" s="160"/>
      <c r="BY707" s="160"/>
      <c r="BZ707" s="160"/>
    </row>
    <row r="708" spans="1:78" s="27" customFormat="1" ht="15.75" customHeight="1">
      <c r="A708" s="184" t="s">
        <v>1155</v>
      </c>
      <c r="B708" s="185" t="s">
        <v>134</v>
      </c>
      <c r="C708" s="190">
        <v>20</v>
      </c>
      <c r="D708" s="187">
        <v>1.177</v>
      </c>
      <c r="E708" s="187">
        <v>0.61</v>
      </c>
      <c r="F708" s="188"/>
      <c r="G708" s="188">
        <v>125900</v>
      </c>
      <c r="H708" s="184" t="s">
        <v>37</v>
      </c>
      <c r="I708" s="203" t="s">
        <v>1156</v>
      </c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  <c r="BI708" s="160"/>
      <c r="BJ708" s="160"/>
      <c r="BK708" s="160"/>
      <c r="BL708" s="160"/>
      <c r="BM708" s="160"/>
      <c r="BN708" s="160"/>
      <c r="BO708" s="160"/>
      <c r="BP708" s="160"/>
      <c r="BQ708" s="160"/>
      <c r="BR708" s="160"/>
      <c r="BS708" s="160"/>
      <c r="BT708" s="160"/>
      <c r="BU708" s="160"/>
      <c r="BV708" s="160"/>
      <c r="BW708" s="160"/>
      <c r="BX708" s="160"/>
      <c r="BY708" s="160"/>
      <c r="BZ708" s="160"/>
    </row>
    <row r="709" spans="1:78" s="27" customFormat="1" ht="15.75" customHeight="1">
      <c r="A709" s="184" t="s">
        <v>1155</v>
      </c>
      <c r="B709" s="185" t="s">
        <v>159</v>
      </c>
      <c r="C709" s="190" t="s">
        <v>111</v>
      </c>
      <c r="D709" s="187">
        <v>8.2050000000000001</v>
      </c>
      <c r="E709" s="187"/>
      <c r="F709" s="188"/>
      <c r="G709" s="188">
        <v>155900</v>
      </c>
      <c r="H709" s="184" t="s">
        <v>62</v>
      </c>
      <c r="I709" s="189" t="s">
        <v>1157</v>
      </c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0"/>
      <c r="BN709" s="160"/>
      <c r="BO709" s="160"/>
      <c r="BP709" s="160"/>
      <c r="BQ709" s="160"/>
      <c r="BR709" s="160"/>
      <c r="BS709" s="160"/>
      <c r="BT709" s="160"/>
      <c r="BU709" s="160"/>
      <c r="BV709" s="160"/>
      <c r="BW709" s="160"/>
      <c r="BX709" s="160"/>
      <c r="BY709" s="160"/>
      <c r="BZ709" s="160"/>
    </row>
    <row r="710" spans="1:78" s="5" customFormat="1" ht="15.75" customHeight="1">
      <c r="A710" s="184" t="s">
        <v>1155</v>
      </c>
      <c r="B710" s="185" t="s">
        <v>134</v>
      </c>
      <c r="C710" s="186" t="s">
        <v>32</v>
      </c>
      <c r="D710" s="187">
        <v>5.3369999999999997</v>
      </c>
      <c r="E710" s="187"/>
      <c r="F710" s="188"/>
      <c r="G710" s="188">
        <v>119900</v>
      </c>
      <c r="H710" s="184" t="s">
        <v>37</v>
      </c>
      <c r="I710" s="212" t="s">
        <v>1158</v>
      </c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</row>
    <row r="711" spans="1:78" s="27" customFormat="1" ht="15.75" customHeight="1">
      <c r="A711" s="184" t="s">
        <v>1155</v>
      </c>
      <c r="B711" s="185" t="s">
        <v>159</v>
      </c>
      <c r="C711" s="190" t="s">
        <v>32</v>
      </c>
      <c r="D711" s="187">
        <v>23</v>
      </c>
      <c r="E711" s="187"/>
      <c r="F711" s="188" t="s">
        <v>563</v>
      </c>
      <c r="G711" s="188">
        <v>144900</v>
      </c>
      <c r="H711" s="184" t="s">
        <v>324</v>
      </c>
      <c r="I711" s="189" t="s">
        <v>999</v>
      </c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0"/>
      <c r="BN711" s="160"/>
      <c r="BO711" s="160"/>
      <c r="BP711" s="160"/>
      <c r="BQ711" s="160"/>
      <c r="BR711" s="160"/>
      <c r="BS711" s="160"/>
      <c r="BT711" s="160"/>
      <c r="BU711" s="160"/>
      <c r="BV711" s="160"/>
      <c r="BW711" s="160"/>
      <c r="BX711" s="160"/>
      <c r="BY711" s="160"/>
      <c r="BZ711" s="160"/>
    </row>
    <row r="712" spans="1:78" s="27" customFormat="1" ht="15.75" customHeight="1">
      <c r="A712" s="184" t="s">
        <v>1159</v>
      </c>
      <c r="B712" s="185" t="s">
        <v>134</v>
      </c>
      <c r="C712" s="190" t="s">
        <v>32</v>
      </c>
      <c r="D712" s="187">
        <v>76.596000000000004</v>
      </c>
      <c r="E712" s="187">
        <v>137.13900000000001</v>
      </c>
      <c r="F712" s="188"/>
      <c r="G712" s="188">
        <v>139900</v>
      </c>
      <c r="H712" s="184" t="s">
        <v>24</v>
      </c>
      <c r="I712" s="189" t="s">
        <v>1160</v>
      </c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0"/>
      <c r="BN712" s="160"/>
      <c r="BO712" s="160"/>
      <c r="BP712" s="160"/>
      <c r="BQ712" s="160"/>
      <c r="BR712" s="160"/>
      <c r="BS712" s="160"/>
      <c r="BT712" s="160"/>
      <c r="BU712" s="160"/>
      <c r="BV712" s="160"/>
      <c r="BW712" s="160"/>
      <c r="BX712" s="160"/>
      <c r="BY712" s="160"/>
      <c r="BZ712" s="160"/>
    </row>
    <row r="713" spans="1:78" s="27" customFormat="1" ht="15.75" customHeight="1">
      <c r="A713" s="202" t="s">
        <v>1161</v>
      </c>
      <c r="B713" s="185" t="s">
        <v>149</v>
      </c>
      <c r="C713" s="190" t="s">
        <v>32</v>
      </c>
      <c r="D713" s="187"/>
      <c r="E713" s="187">
        <v>100</v>
      </c>
      <c r="F713" s="188"/>
      <c r="G713" s="188">
        <v>129900</v>
      </c>
      <c r="H713" s="184" t="s">
        <v>48</v>
      </c>
      <c r="I713" s="189" t="s">
        <v>1162</v>
      </c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0"/>
      <c r="BN713" s="160"/>
      <c r="BO713" s="160"/>
      <c r="BP713" s="160"/>
      <c r="BQ713" s="160"/>
      <c r="BR713" s="160"/>
      <c r="BS713" s="160"/>
      <c r="BT713" s="160"/>
      <c r="BU713" s="160"/>
      <c r="BV713" s="160"/>
      <c r="BW713" s="160"/>
      <c r="BX713" s="160"/>
      <c r="BY713" s="160"/>
      <c r="BZ713" s="160"/>
    </row>
    <row r="714" spans="1:78" s="27" customFormat="1" ht="15.75" customHeight="1">
      <c r="A714" s="184" t="s">
        <v>1155</v>
      </c>
      <c r="B714" s="185" t="s">
        <v>149</v>
      </c>
      <c r="C714" s="190" t="s">
        <v>224</v>
      </c>
      <c r="D714" s="187"/>
      <c r="E714" s="187">
        <v>2.9</v>
      </c>
      <c r="F714" s="188"/>
      <c r="G714" s="188">
        <v>149900</v>
      </c>
      <c r="H714" s="184" t="s">
        <v>48</v>
      </c>
      <c r="I714" s="189" t="s">
        <v>1163</v>
      </c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0"/>
      <c r="BN714" s="160"/>
      <c r="BO714" s="160"/>
      <c r="BP714" s="160"/>
      <c r="BQ714" s="160"/>
      <c r="BR714" s="160"/>
      <c r="BS714" s="160"/>
      <c r="BT714" s="160"/>
      <c r="BU714" s="160"/>
      <c r="BV714" s="160"/>
      <c r="BW714" s="160"/>
      <c r="BX714" s="160"/>
      <c r="BY714" s="160"/>
      <c r="BZ714" s="160"/>
    </row>
    <row r="715" spans="1:78" s="27" customFormat="1" ht="15.75" customHeight="1">
      <c r="A715" s="184" t="s">
        <v>1164</v>
      </c>
      <c r="B715" s="185" t="s">
        <v>149</v>
      </c>
      <c r="C715" s="190" t="s">
        <v>224</v>
      </c>
      <c r="D715" s="187">
        <v>1.393</v>
      </c>
      <c r="E715" s="187"/>
      <c r="F715" s="188"/>
      <c r="G715" s="188">
        <v>154900</v>
      </c>
      <c r="H715" s="184" t="s">
        <v>37</v>
      </c>
      <c r="I715" s="189" t="s">
        <v>1165</v>
      </c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0"/>
      <c r="BN715" s="160"/>
      <c r="BO715" s="160"/>
      <c r="BP715" s="160"/>
      <c r="BQ715" s="160"/>
      <c r="BR715" s="160"/>
      <c r="BS715" s="160"/>
      <c r="BT715" s="160"/>
      <c r="BU715" s="160"/>
      <c r="BV715" s="160"/>
      <c r="BW715" s="160"/>
      <c r="BX715" s="160"/>
      <c r="BY715" s="160"/>
      <c r="BZ715" s="160"/>
    </row>
    <row r="716" spans="1:78" s="27" customFormat="1" ht="15.75" customHeight="1">
      <c r="A716" s="184" t="s">
        <v>1166</v>
      </c>
      <c r="B716" s="185" t="s">
        <v>170</v>
      </c>
      <c r="C716" s="190">
        <v>20</v>
      </c>
      <c r="D716" s="187">
        <v>1.4020000000000001</v>
      </c>
      <c r="E716" s="187"/>
      <c r="F716" s="188"/>
      <c r="G716" s="188">
        <v>79900</v>
      </c>
      <c r="H716" s="184" t="s">
        <v>37</v>
      </c>
      <c r="I716" s="189" t="s">
        <v>1167</v>
      </c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0"/>
      <c r="BN716" s="160"/>
      <c r="BO716" s="160"/>
      <c r="BP716" s="160"/>
      <c r="BQ716" s="160"/>
      <c r="BR716" s="160"/>
      <c r="BS716" s="160"/>
      <c r="BT716" s="160"/>
      <c r="BU716" s="160"/>
      <c r="BV716" s="160"/>
      <c r="BW716" s="160"/>
      <c r="BX716" s="160"/>
      <c r="BY716" s="160"/>
      <c r="BZ716" s="160"/>
    </row>
    <row r="717" spans="1:78" s="5" customFormat="1" ht="15.75" customHeight="1">
      <c r="A717" s="184" t="s">
        <v>1168</v>
      </c>
      <c r="B717" s="185" t="s">
        <v>134</v>
      </c>
      <c r="C717" s="190">
        <v>20</v>
      </c>
      <c r="D717" s="187">
        <v>19.893999999999998</v>
      </c>
      <c r="E717" s="187">
        <v>0.76</v>
      </c>
      <c r="F717" s="188"/>
      <c r="G717" s="188">
        <v>139900</v>
      </c>
      <c r="H717" s="184" t="s">
        <v>37</v>
      </c>
      <c r="I717" s="189" t="s">
        <v>1169</v>
      </c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</row>
    <row r="718" spans="1:78" s="27" customFormat="1" ht="15.75" customHeight="1">
      <c r="A718" s="184" t="s">
        <v>1168</v>
      </c>
      <c r="B718" s="185" t="s">
        <v>134</v>
      </c>
      <c r="C718" s="190" t="s">
        <v>32</v>
      </c>
      <c r="D718" s="187">
        <v>15.1</v>
      </c>
      <c r="E718" s="187">
        <v>13.71</v>
      </c>
      <c r="F718" s="188"/>
      <c r="G718" s="188">
        <v>149900</v>
      </c>
      <c r="H718" s="184" t="s">
        <v>37</v>
      </c>
      <c r="I718" s="189" t="s">
        <v>1170</v>
      </c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0"/>
      <c r="BN718" s="160"/>
      <c r="BO718" s="160"/>
      <c r="BP718" s="160"/>
      <c r="BQ718" s="160"/>
      <c r="BR718" s="160"/>
      <c r="BS718" s="160"/>
      <c r="BT718" s="160"/>
      <c r="BU718" s="160"/>
      <c r="BV718" s="160"/>
      <c r="BW718" s="160"/>
      <c r="BX718" s="160"/>
      <c r="BY718" s="160"/>
      <c r="BZ718" s="160"/>
    </row>
    <row r="719" spans="1:78" s="27" customFormat="1" ht="15.75" customHeight="1">
      <c r="A719" s="184" t="s">
        <v>1171</v>
      </c>
      <c r="B719" s="185" t="s">
        <v>134</v>
      </c>
      <c r="C719" s="190">
        <v>20</v>
      </c>
      <c r="D719" s="187">
        <v>25.67</v>
      </c>
      <c r="E719" s="187">
        <v>10.785</v>
      </c>
      <c r="F719" s="188">
        <v>144900</v>
      </c>
      <c r="G719" s="188">
        <v>149900</v>
      </c>
      <c r="H719" s="184" t="s">
        <v>24</v>
      </c>
      <c r="I719" s="189" t="s">
        <v>1172</v>
      </c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</row>
    <row r="720" spans="1:78" s="5" customFormat="1" ht="15.75" customHeight="1">
      <c r="A720" s="184" t="s">
        <v>1173</v>
      </c>
      <c r="B720" s="185" t="s">
        <v>134</v>
      </c>
      <c r="C720" s="190" t="s">
        <v>111</v>
      </c>
      <c r="D720" s="187"/>
      <c r="E720" s="187">
        <v>35.17</v>
      </c>
      <c r="F720" s="188"/>
      <c r="G720" s="188">
        <v>149900</v>
      </c>
      <c r="H720" s="184" t="s">
        <v>62</v>
      </c>
      <c r="I720" s="189" t="s">
        <v>1174</v>
      </c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</row>
    <row r="721" spans="1:78" s="27" customFormat="1" ht="15.75" customHeight="1">
      <c r="A721" s="184" t="s">
        <v>1171</v>
      </c>
      <c r="B721" s="185" t="s">
        <v>134</v>
      </c>
      <c r="C721" s="190" t="s">
        <v>32</v>
      </c>
      <c r="D721" s="187"/>
      <c r="E721" s="187">
        <v>10.595000000000001</v>
      </c>
      <c r="F721" s="188"/>
      <c r="G721" s="188">
        <v>149900</v>
      </c>
      <c r="H721" s="184" t="s">
        <v>62</v>
      </c>
      <c r="I721" s="189" t="s">
        <v>1175</v>
      </c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160"/>
      <c r="BN721" s="160"/>
      <c r="BO721" s="160"/>
      <c r="BP721" s="160"/>
      <c r="BQ721" s="160"/>
      <c r="BR721" s="160"/>
      <c r="BS721" s="160"/>
      <c r="BT721" s="160"/>
      <c r="BU721" s="160"/>
      <c r="BV721" s="160"/>
      <c r="BW721" s="160"/>
      <c r="BX721" s="160"/>
      <c r="BY721" s="160"/>
      <c r="BZ721" s="160"/>
    </row>
    <row r="722" spans="1:78" s="27" customFormat="1" ht="15.75" customHeight="1">
      <c r="A722" s="184" t="s">
        <v>1176</v>
      </c>
      <c r="B722" s="185" t="s">
        <v>149</v>
      </c>
      <c r="C722" s="190" t="s">
        <v>224</v>
      </c>
      <c r="D722" s="187">
        <v>7.14</v>
      </c>
      <c r="E722" s="187">
        <v>100</v>
      </c>
      <c r="F722" s="188"/>
      <c r="G722" s="188">
        <v>156900</v>
      </c>
      <c r="H722" s="184" t="s">
        <v>37</v>
      </c>
      <c r="I722" s="189" t="s">
        <v>1177</v>
      </c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  <c r="BI722" s="160"/>
      <c r="BJ722" s="160"/>
      <c r="BK722" s="160"/>
      <c r="BL722" s="160"/>
      <c r="BM722" s="160"/>
      <c r="BN722" s="160"/>
      <c r="BO722" s="160"/>
      <c r="BP722" s="160"/>
      <c r="BQ722" s="160"/>
      <c r="BR722" s="160"/>
      <c r="BS722" s="160"/>
      <c r="BT722" s="160"/>
      <c r="BU722" s="160"/>
      <c r="BV722" s="160"/>
      <c r="BW722" s="160"/>
      <c r="BX722" s="160"/>
      <c r="BY722" s="160"/>
      <c r="BZ722" s="160"/>
    </row>
    <row r="723" spans="1:78" s="27" customFormat="1" ht="15.75" customHeight="1">
      <c r="A723" s="184" t="s">
        <v>1178</v>
      </c>
      <c r="B723" s="185" t="s">
        <v>159</v>
      </c>
      <c r="C723" s="190" t="s">
        <v>106</v>
      </c>
      <c r="D723" s="187">
        <v>1.7749999999999999</v>
      </c>
      <c r="E723" s="187"/>
      <c r="F723" s="188"/>
      <c r="G723" s="188">
        <v>149900</v>
      </c>
      <c r="H723" s="184" t="s">
        <v>62</v>
      </c>
      <c r="I723" s="189" t="s">
        <v>1179</v>
      </c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  <c r="BS723" s="160"/>
      <c r="BT723" s="160"/>
      <c r="BU723" s="160"/>
      <c r="BV723" s="160"/>
      <c r="BW723" s="160"/>
      <c r="BX723" s="160"/>
      <c r="BY723" s="160"/>
      <c r="BZ723" s="160"/>
    </row>
    <row r="724" spans="1:78" s="27" customFormat="1" ht="15.75" customHeight="1">
      <c r="A724" s="184" t="s">
        <v>1178</v>
      </c>
      <c r="B724" s="185" t="s">
        <v>134</v>
      </c>
      <c r="C724" s="190" t="s">
        <v>397</v>
      </c>
      <c r="D724" s="187">
        <v>121.477</v>
      </c>
      <c r="E724" s="187">
        <v>168.83799999999999</v>
      </c>
      <c r="F724" s="188">
        <v>129900</v>
      </c>
      <c r="G724" s="188">
        <v>139900</v>
      </c>
      <c r="H724" s="184" t="s">
        <v>24</v>
      </c>
      <c r="I724" s="189" t="s">
        <v>1180</v>
      </c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  <c r="BA724" s="160"/>
      <c r="BB724" s="160"/>
      <c r="BC724" s="160"/>
      <c r="BD724" s="160"/>
      <c r="BE724" s="160"/>
      <c r="BF724" s="160"/>
      <c r="BG724" s="160"/>
      <c r="BH724" s="160"/>
      <c r="BI724" s="160"/>
      <c r="BJ724" s="160"/>
      <c r="BK724" s="160"/>
      <c r="BL724" s="160"/>
      <c r="BM724" s="160"/>
      <c r="BN724" s="160"/>
      <c r="BO724" s="160"/>
      <c r="BP724" s="160"/>
      <c r="BQ724" s="160"/>
      <c r="BR724" s="160"/>
      <c r="BS724" s="160"/>
      <c r="BT724" s="160"/>
      <c r="BU724" s="160"/>
      <c r="BV724" s="160"/>
      <c r="BW724" s="160"/>
      <c r="BX724" s="160"/>
      <c r="BY724" s="160"/>
      <c r="BZ724" s="160"/>
    </row>
    <row r="725" spans="1:78" s="27" customFormat="1" ht="15.75" customHeight="1">
      <c r="A725" s="184" t="s">
        <v>1181</v>
      </c>
      <c r="B725" s="185" t="s">
        <v>134</v>
      </c>
      <c r="C725" s="190" t="s">
        <v>397</v>
      </c>
      <c r="D725" s="187">
        <v>390.80900000000003</v>
      </c>
      <c r="E725" s="187">
        <v>369.93400000000003</v>
      </c>
      <c r="F725" s="188"/>
      <c r="G725" s="188">
        <v>129900</v>
      </c>
      <c r="H725" s="184" t="s">
        <v>24</v>
      </c>
      <c r="I725" s="189" t="s">
        <v>1182</v>
      </c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  <c r="BA725" s="160"/>
      <c r="BB725" s="160"/>
      <c r="BC725" s="160"/>
      <c r="BD725" s="160"/>
      <c r="BE725" s="160"/>
      <c r="BF725" s="160"/>
      <c r="BG725" s="160"/>
      <c r="BH725" s="160"/>
      <c r="BI725" s="160"/>
      <c r="BJ725" s="160"/>
      <c r="BK725" s="160"/>
      <c r="BL725" s="160"/>
      <c r="BM725" s="160"/>
      <c r="BN725" s="160"/>
      <c r="BO725" s="160"/>
      <c r="BP725" s="160"/>
      <c r="BQ725" s="160"/>
      <c r="BR725" s="160"/>
      <c r="BS725" s="160"/>
      <c r="BT725" s="160"/>
      <c r="BU725" s="160"/>
      <c r="BV725" s="160"/>
      <c r="BW725" s="160"/>
      <c r="BX725" s="160"/>
      <c r="BY725" s="160"/>
      <c r="BZ725" s="160"/>
    </row>
    <row r="726" spans="1:78" s="27" customFormat="1" ht="15.75" customHeight="1">
      <c r="A726" s="184" t="s">
        <v>1183</v>
      </c>
      <c r="B726" s="185" t="s">
        <v>159</v>
      </c>
      <c r="C726" s="190">
        <v>20</v>
      </c>
      <c r="D726" s="187"/>
      <c r="E726" s="187">
        <v>1.71</v>
      </c>
      <c r="F726" s="188"/>
      <c r="G726" s="188">
        <v>139900</v>
      </c>
      <c r="H726" s="184" t="s">
        <v>62</v>
      </c>
      <c r="I726" s="189" t="s">
        <v>1184</v>
      </c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  <c r="BI726" s="160"/>
      <c r="BJ726" s="160"/>
      <c r="BK726" s="160"/>
      <c r="BL726" s="160"/>
      <c r="BM726" s="160"/>
      <c r="BN726" s="160"/>
      <c r="BO726" s="160"/>
      <c r="BP726" s="160"/>
      <c r="BQ726" s="160"/>
      <c r="BR726" s="160"/>
      <c r="BS726" s="160"/>
      <c r="BT726" s="160"/>
      <c r="BU726" s="160"/>
      <c r="BV726" s="160"/>
      <c r="BW726" s="160"/>
      <c r="BX726" s="160"/>
      <c r="BY726" s="160"/>
      <c r="BZ726" s="160"/>
    </row>
    <row r="727" spans="1:78" s="27" customFormat="1" ht="15.75" customHeight="1">
      <c r="A727" s="184" t="s">
        <v>1185</v>
      </c>
      <c r="B727" s="185" t="s">
        <v>134</v>
      </c>
      <c r="C727" s="190">
        <v>10</v>
      </c>
      <c r="D727" s="187"/>
      <c r="E727" s="187">
        <v>7.6749999999999998</v>
      </c>
      <c r="F727" s="188"/>
      <c r="G727" s="188">
        <v>146900</v>
      </c>
      <c r="H727" s="184" t="s">
        <v>62</v>
      </c>
      <c r="I727" s="189" t="s">
        <v>1186</v>
      </c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</row>
    <row r="728" spans="1:78" s="27" customFormat="1" ht="15.75" customHeight="1">
      <c r="A728" s="184" t="s">
        <v>1185</v>
      </c>
      <c r="B728" s="185" t="s">
        <v>149</v>
      </c>
      <c r="C728" s="190" t="s">
        <v>111</v>
      </c>
      <c r="D728" s="187"/>
      <c r="E728" s="187">
        <v>2.4700000000000002</v>
      </c>
      <c r="F728" s="188"/>
      <c r="G728" s="188">
        <v>149900</v>
      </c>
      <c r="H728" s="184" t="s">
        <v>62</v>
      </c>
      <c r="I728" s="189" t="s">
        <v>1187</v>
      </c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0"/>
      <c r="BN728" s="160"/>
      <c r="BO728" s="160"/>
      <c r="BP728" s="160"/>
      <c r="BQ728" s="160"/>
      <c r="BR728" s="160"/>
      <c r="BS728" s="160"/>
      <c r="BT728" s="160"/>
      <c r="BU728" s="160"/>
      <c r="BV728" s="160"/>
      <c r="BW728" s="160"/>
      <c r="BX728" s="160"/>
      <c r="BY728" s="160"/>
      <c r="BZ728" s="160"/>
    </row>
    <row r="729" spans="1:78" s="27" customFormat="1" ht="15.75" customHeight="1">
      <c r="A729" s="184" t="s">
        <v>1185</v>
      </c>
      <c r="B729" s="185" t="s">
        <v>159</v>
      </c>
      <c r="C729" s="190" t="s">
        <v>397</v>
      </c>
      <c r="D729" s="187">
        <v>2.2429999999999999</v>
      </c>
      <c r="E729" s="187"/>
      <c r="F729" s="188"/>
      <c r="G729" s="188">
        <v>152900</v>
      </c>
      <c r="H729" s="184" t="s">
        <v>37</v>
      </c>
      <c r="I729" s="189" t="s">
        <v>1188</v>
      </c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0"/>
      <c r="BN729" s="160"/>
      <c r="BO729" s="160"/>
      <c r="BP729" s="160"/>
      <c r="BQ729" s="160"/>
      <c r="BR729" s="160"/>
      <c r="BS729" s="160"/>
      <c r="BT729" s="160"/>
      <c r="BU729" s="160"/>
      <c r="BV729" s="160"/>
      <c r="BW729" s="160"/>
      <c r="BX729" s="160"/>
      <c r="BY729" s="160"/>
      <c r="BZ729" s="160"/>
    </row>
    <row r="730" spans="1:78" s="27" customFormat="1" ht="15.75" customHeight="1">
      <c r="A730" s="184" t="s">
        <v>1185</v>
      </c>
      <c r="B730" s="185" t="s">
        <v>149</v>
      </c>
      <c r="C730" s="190" t="s">
        <v>32</v>
      </c>
      <c r="D730" s="187">
        <v>31.977</v>
      </c>
      <c r="E730" s="187">
        <v>0.84</v>
      </c>
      <c r="F730" s="188"/>
      <c r="G730" s="188">
        <v>159900</v>
      </c>
      <c r="H730" s="184" t="s">
        <v>24</v>
      </c>
      <c r="I730" s="189" t="s">
        <v>1189</v>
      </c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0"/>
      <c r="BN730" s="160"/>
      <c r="BO730" s="160"/>
      <c r="BP730" s="160"/>
      <c r="BQ730" s="160"/>
      <c r="BR730" s="160"/>
      <c r="BS730" s="160"/>
      <c r="BT730" s="160"/>
      <c r="BU730" s="160"/>
      <c r="BV730" s="160"/>
      <c r="BW730" s="160"/>
      <c r="BX730" s="160"/>
      <c r="BY730" s="160"/>
      <c r="BZ730" s="160"/>
    </row>
    <row r="731" spans="1:78" s="27" customFormat="1" ht="15.75" customHeight="1">
      <c r="A731" s="184" t="s">
        <v>1190</v>
      </c>
      <c r="B731" s="185" t="s">
        <v>134</v>
      </c>
      <c r="C731" s="190">
        <v>20</v>
      </c>
      <c r="D731" s="187"/>
      <c r="E731" s="187">
        <v>0.99</v>
      </c>
      <c r="F731" s="188"/>
      <c r="G731" s="188">
        <v>155900</v>
      </c>
      <c r="H731" s="184" t="s">
        <v>24</v>
      </c>
      <c r="I731" s="189" t="s">
        <v>1191</v>
      </c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0"/>
      <c r="BN731" s="160"/>
      <c r="BO731" s="160"/>
      <c r="BP731" s="160"/>
      <c r="BQ731" s="160"/>
      <c r="BR731" s="160"/>
      <c r="BS731" s="160"/>
      <c r="BT731" s="160"/>
      <c r="BU731" s="160"/>
      <c r="BV731" s="160"/>
      <c r="BW731" s="160"/>
      <c r="BX731" s="160"/>
      <c r="BY731" s="160"/>
      <c r="BZ731" s="160"/>
    </row>
    <row r="732" spans="1:78" s="27" customFormat="1" ht="15.75" customHeight="1">
      <c r="A732" s="184" t="s">
        <v>1192</v>
      </c>
      <c r="B732" s="185" t="s">
        <v>134</v>
      </c>
      <c r="C732" s="190">
        <v>20</v>
      </c>
      <c r="D732" s="187"/>
      <c r="E732" s="187">
        <v>26.975000000000001</v>
      </c>
      <c r="F732" s="188"/>
      <c r="G732" s="188">
        <v>149900</v>
      </c>
      <c r="H732" s="184" t="s">
        <v>62</v>
      </c>
      <c r="I732" s="189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0"/>
      <c r="BN732" s="160"/>
      <c r="BO732" s="160"/>
      <c r="BP732" s="160"/>
      <c r="BQ732" s="160"/>
      <c r="BR732" s="160"/>
      <c r="BS732" s="160"/>
      <c r="BT732" s="160"/>
      <c r="BU732" s="160"/>
      <c r="BV732" s="160"/>
      <c r="BW732" s="160"/>
      <c r="BX732" s="160"/>
      <c r="BY732" s="160"/>
      <c r="BZ732" s="160"/>
    </row>
    <row r="733" spans="1:78" s="27" customFormat="1" ht="15.75" customHeight="1">
      <c r="A733" s="202" t="s">
        <v>1193</v>
      </c>
      <c r="B733" s="185" t="s">
        <v>134</v>
      </c>
      <c r="C733" s="190" t="s">
        <v>32</v>
      </c>
      <c r="D733" s="187">
        <v>25.15</v>
      </c>
      <c r="E733" s="187"/>
      <c r="F733" s="188"/>
      <c r="G733" s="188">
        <v>154900</v>
      </c>
      <c r="H733" s="184" t="s">
        <v>37</v>
      </c>
      <c r="I733" s="189" t="s">
        <v>1194</v>
      </c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0"/>
      <c r="BN733" s="160"/>
      <c r="BO733" s="160"/>
      <c r="BP733" s="160"/>
      <c r="BQ733" s="160"/>
      <c r="BR733" s="160"/>
      <c r="BS733" s="160"/>
      <c r="BT733" s="160"/>
      <c r="BU733" s="160"/>
      <c r="BV733" s="160"/>
      <c r="BW733" s="160"/>
      <c r="BX733" s="160"/>
      <c r="BY733" s="160"/>
      <c r="BZ733" s="160"/>
    </row>
    <row r="734" spans="1:78" s="27" customFormat="1" ht="15.75" customHeight="1">
      <c r="A734" s="184" t="s">
        <v>1192</v>
      </c>
      <c r="B734" s="185" t="s">
        <v>159</v>
      </c>
      <c r="C734" s="190" t="s">
        <v>224</v>
      </c>
      <c r="D734" s="187"/>
      <c r="E734" s="187">
        <v>1.5</v>
      </c>
      <c r="F734" s="188"/>
      <c r="G734" s="188">
        <v>156900</v>
      </c>
      <c r="H734" s="184" t="s">
        <v>24</v>
      </c>
      <c r="I734" s="189" t="s">
        <v>1195</v>
      </c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160"/>
      <c r="BN734" s="160"/>
      <c r="BO734" s="160"/>
      <c r="BP734" s="160"/>
      <c r="BQ734" s="160"/>
      <c r="BR734" s="160"/>
      <c r="BS734" s="160"/>
      <c r="BT734" s="160"/>
      <c r="BU734" s="160"/>
      <c r="BV734" s="160"/>
      <c r="BW734" s="160"/>
      <c r="BX734" s="160"/>
      <c r="BY734" s="160"/>
      <c r="BZ734" s="160"/>
    </row>
    <row r="735" spans="1:78" s="27" customFormat="1" ht="15.75" customHeight="1">
      <c r="A735" s="184" t="s">
        <v>1196</v>
      </c>
      <c r="B735" s="185" t="s">
        <v>134</v>
      </c>
      <c r="C735" s="190" t="s">
        <v>111</v>
      </c>
      <c r="D735" s="187"/>
      <c r="E735" s="187">
        <v>10.54</v>
      </c>
      <c r="F735" s="188"/>
      <c r="G735" s="188">
        <v>149900</v>
      </c>
      <c r="H735" s="184" t="s">
        <v>62</v>
      </c>
      <c r="I735" s="189" t="s">
        <v>1197</v>
      </c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  <c r="BI735" s="160"/>
      <c r="BJ735" s="160"/>
      <c r="BK735" s="160"/>
      <c r="BL735" s="160"/>
      <c r="BM735" s="160"/>
      <c r="BN735" s="160"/>
      <c r="BO735" s="160"/>
      <c r="BP735" s="160"/>
      <c r="BQ735" s="160"/>
      <c r="BR735" s="160"/>
      <c r="BS735" s="160"/>
      <c r="BT735" s="160"/>
      <c r="BU735" s="160"/>
      <c r="BV735" s="160"/>
      <c r="BW735" s="160"/>
      <c r="BX735" s="160"/>
      <c r="BY735" s="160"/>
      <c r="BZ735" s="160"/>
    </row>
    <row r="736" spans="1:78" s="27" customFormat="1" ht="15.75" customHeight="1">
      <c r="A736" s="184" t="s">
        <v>1196</v>
      </c>
      <c r="B736" s="185" t="s">
        <v>159</v>
      </c>
      <c r="C736" s="190">
        <v>20</v>
      </c>
      <c r="D736" s="187">
        <v>3.601</v>
      </c>
      <c r="E736" s="187"/>
      <c r="F736" s="188"/>
      <c r="G736" s="188">
        <v>144900</v>
      </c>
      <c r="H736" s="184" t="s">
        <v>37</v>
      </c>
      <c r="I736" s="189" t="s">
        <v>1198</v>
      </c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  <c r="AV736" s="160"/>
      <c r="AW736" s="160"/>
      <c r="AX736" s="160"/>
      <c r="AY736" s="160"/>
      <c r="AZ736" s="160"/>
      <c r="BA736" s="160"/>
      <c r="BB736" s="160"/>
      <c r="BC736" s="160"/>
      <c r="BD736" s="160"/>
      <c r="BE736" s="160"/>
      <c r="BF736" s="160"/>
      <c r="BG736" s="160"/>
      <c r="BH736" s="160"/>
      <c r="BI736" s="160"/>
      <c r="BJ736" s="160"/>
      <c r="BK736" s="160"/>
      <c r="BL736" s="160"/>
      <c r="BM736" s="160"/>
      <c r="BN736" s="160"/>
      <c r="BO736" s="160"/>
      <c r="BP736" s="160"/>
      <c r="BQ736" s="160"/>
      <c r="BR736" s="160"/>
      <c r="BS736" s="160"/>
      <c r="BT736" s="160"/>
      <c r="BU736" s="160"/>
      <c r="BV736" s="160"/>
      <c r="BW736" s="160"/>
      <c r="BX736" s="160"/>
      <c r="BY736" s="160"/>
      <c r="BZ736" s="160"/>
    </row>
    <row r="737" spans="1:78" s="27" customFormat="1" ht="15.75" customHeight="1">
      <c r="A737" s="184" t="s">
        <v>1199</v>
      </c>
      <c r="B737" s="185" t="s">
        <v>134</v>
      </c>
      <c r="C737" s="190">
        <v>20</v>
      </c>
      <c r="D737" s="187">
        <v>160</v>
      </c>
      <c r="E737" s="187">
        <v>1.3049999999999999</v>
      </c>
      <c r="F737" s="188"/>
      <c r="G737" s="188">
        <v>119900</v>
      </c>
      <c r="H737" s="184" t="s">
        <v>24</v>
      </c>
      <c r="I737" s="224" t="s">
        <v>1200</v>
      </c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  <c r="AV737" s="160"/>
      <c r="AW737" s="160"/>
      <c r="AX737" s="160"/>
      <c r="AY737" s="160"/>
      <c r="AZ737" s="160"/>
      <c r="BA737" s="160"/>
      <c r="BB737" s="160"/>
      <c r="BC737" s="160"/>
      <c r="BD737" s="160"/>
      <c r="BE737" s="160"/>
      <c r="BF737" s="160"/>
      <c r="BG737" s="160"/>
      <c r="BH737" s="160"/>
      <c r="BI737" s="160"/>
      <c r="BJ737" s="160"/>
      <c r="BK737" s="160"/>
      <c r="BL737" s="160"/>
      <c r="BM737" s="160"/>
      <c r="BN737" s="160"/>
      <c r="BO737" s="160"/>
      <c r="BP737" s="160"/>
      <c r="BQ737" s="160"/>
      <c r="BR737" s="160"/>
      <c r="BS737" s="160"/>
      <c r="BT737" s="160"/>
      <c r="BU737" s="160"/>
      <c r="BV737" s="160"/>
      <c r="BW737" s="160"/>
      <c r="BX737" s="160"/>
      <c r="BY737" s="160"/>
      <c r="BZ737" s="160"/>
    </row>
    <row r="738" spans="1:78" s="27" customFormat="1" ht="15.75" customHeight="1">
      <c r="A738" s="184" t="s">
        <v>1199</v>
      </c>
      <c r="B738" s="185" t="s">
        <v>134</v>
      </c>
      <c r="C738" s="190">
        <v>35</v>
      </c>
      <c r="D738" s="187"/>
      <c r="E738" s="187">
        <v>9.8849999999999998</v>
      </c>
      <c r="F738" s="188"/>
      <c r="G738" s="188">
        <v>129900</v>
      </c>
      <c r="H738" s="184" t="s">
        <v>62</v>
      </c>
      <c r="I738" s="189" t="s">
        <v>1201</v>
      </c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  <c r="AV738" s="160"/>
      <c r="AW738" s="160"/>
      <c r="AX738" s="160"/>
      <c r="AY738" s="160"/>
      <c r="AZ738" s="160"/>
      <c r="BA738" s="160"/>
      <c r="BB738" s="160"/>
      <c r="BC738" s="160"/>
      <c r="BD738" s="160"/>
      <c r="BE738" s="160"/>
      <c r="BF738" s="160"/>
      <c r="BG738" s="160"/>
      <c r="BH738" s="160"/>
      <c r="BI738" s="160"/>
      <c r="BJ738" s="160"/>
      <c r="BK738" s="160"/>
      <c r="BL738" s="160"/>
      <c r="BM738" s="160"/>
      <c r="BN738" s="160"/>
      <c r="BO738" s="160"/>
      <c r="BP738" s="160"/>
      <c r="BQ738" s="160"/>
      <c r="BR738" s="160"/>
      <c r="BS738" s="160"/>
      <c r="BT738" s="160"/>
      <c r="BU738" s="160"/>
      <c r="BV738" s="160"/>
      <c r="BW738" s="160"/>
      <c r="BX738" s="160"/>
      <c r="BY738" s="160"/>
      <c r="BZ738" s="160"/>
    </row>
    <row r="739" spans="1:78" s="27" customFormat="1" ht="15.75" customHeight="1">
      <c r="A739" s="184" t="s">
        <v>1199</v>
      </c>
      <c r="B739" s="185" t="s">
        <v>149</v>
      </c>
      <c r="C739" s="190" t="s">
        <v>1113</v>
      </c>
      <c r="D739" s="187">
        <v>160</v>
      </c>
      <c r="E739" s="187"/>
      <c r="F739" s="188"/>
      <c r="G739" s="188">
        <v>119900</v>
      </c>
      <c r="H739" s="184" t="s">
        <v>37</v>
      </c>
      <c r="I739" s="189" t="s">
        <v>1202</v>
      </c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  <c r="AV739" s="160"/>
      <c r="AW739" s="160"/>
      <c r="AX739" s="160"/>
      <c r="AY739" s="160"/>
      <c r="AZ739" s="160"/>
      <c r="BA739" s="160"/>
      <c r="BB739" s="160"/>
      <c r="BC739" s="160"/>
      <c r="BD739" s="160"/>
      <c r="BE739" s="160"/>
      <c r="BF739" s="160"/>
      <c r="BG739" s="160"/>
      <c r="BH739" s="160"/>
      <c r="BI739" s="160"/>
      <c r="BJ739" s="160"/>
      <c r="BK739" s="160"/>
      <c r="BL739" s="160"/>
      <c r="BM739" s="160"/>
      <c r="BN739" s="160"/>
      <c r="BO739" s="160"/>
      <c r="BP739" s="160"/>
      <c r="BQ739" s="160"/>
      <c r="BR739" s="160"/>
      <c r="BS739" s="160"/>
      <c r="BT739" s="160"/>
      <c r="BU739" s="160"/>
      <c r="BV739" s="160"/>
      <c r="BW739" s="160"/>
      <c r="BX739" s="160"/>
      <c r="BY739" s="160"/>
      <c r="BZ739" s="160"/>
    </row>
    <row r="740" spans="1:78" s="27" customFormat="1" ht="15.75" customHeight="1">
      <c r="A740" s="184" t="s">
        <v>1203</v>
      </c>
      <c r="B740" s="185" t="s">
        <v>159</v>
      </c>
      <c r="C740" s="190">
        <v>20</v>
      </c>
      <c r="D740" s="187"/>
      <c r="E740" s="187">
        <v>0.745</v>
      </c>
      <c r="F740" s="188"/>
      <c r="G740" s="188">
        <v>119900</v>
      </c>
      <c r="H740" s="184" t="s">
        <v>62</v>
      </c>
      <c r="I740" s="189" t="s">
        <v>1204</v>
      </c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  <c r="AV740" s="160"/>
      <c r="AW740" s="160"/>
      <c r="AX740" s="160"/>
      <c r="AY740" s="160"/>
      <c r="AZ740" s="160"/>
      <c r="BA740" s="160"/>
      <c r="BB740" s="160"/>
      <c r="BC740" s="160"/>
      <c r="BD740" s="160"/>
      <c r="BE740" s="160"/>
      <c r="BF740" s="160"/>
      <c r="BG740" s="160"/>
      <c r="BH740" s="160"/>
      <c r="BI740" s="160"/>
      <c r="BJ740" s="160"/>
      <c r="BK740" s="160"/>
      <c r="BL740" s="160"/>
      <c r="BM740" s="160"/>
      <c r="BN740" s="160"/>
      <c r="BO740" s="160"/>
      <c r="BP740" s="160"/>
      <c r="BQ740" s="160"/>
      <c r="BR740" s="160"/>
      <c r="BS740" s="160"/>
      <c r="BT740" s="160"/>
      <c r="BU740" s="160"/>
      <c r="BV740" s="160"/>
      <c r="BW740" s="160"/>
      <c r="BX740" s="160"/>
      <c r="BY740" s="160"/>
      <c r="BZ740" s="160"/>
    </row>
    <row r="741" spans="1:78" s="5" customFormat="1" ht="15.75" customHeight="1">
      <c r="A741" s="184" t="s">
        <v>1203</v>
      </c>
      <c r="B741" s="185" t="s">
        <v>134</v>
      </c>
      <c r="C741" s="190" t="s">
        <v>1023</v>
      </c>
      <c r="D741" s="187">
        <v>0.49099999999999999</v>
      </c>
      <c r="E741" s="187"/>
      <c r="F741" s="188"/>
      <c r="G741" s="188">
        <v>105900</v>
      </c>
      <c r="H741" s="184" t="s">
        <v>24</v>
      </c>
      <c r="I741" s="189" t="s">
        <v>2250</v>
      </c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</row>
    <row r="742" spans="1:78" s="5" customFormat="1" ht="15.75" customHeight="1">
      <c r="A742" s="184" t="s">
        <v>1205</v>
      </c>
      <c r="B742" s="185" t="s">
        <v>134</v>
      </c>
      <c r="C742" s="190" t="s">
        <v>1023</v>
      </c>
      <c r="D742" s="187">
        <v>46.597000000000001</v>
      </c>
      <c r="E742" s="187"/>
      <c r="F742" s="188"/>
      <c r="G742" s="188">
        <v>119900</v>
      </c>
      <c r="H742" s="184" t="s">
        <v>24</v>
      </c>
      <c r="I742" s="189" t="s">
        <v>1206</v>
      </c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</row>
    <row r="743" spans="1:78" s="27" customFormat="1" ht="15.75" customHeight="1">
      <c r="A743" s="184" t="s">
        <v>1207</v>
      </c>
      <c r="B743" s="185" t="s">
        <v>134</v>
      </c>
      <c r="C743" s="190" t="s">
        <v>1023</v>
      </c>
      <c r="D743" s="187">
        <v>105</v>
      </c>
      <c r="E743" s="187"/>
      <c r="F743" s="188"/>
      <c r="G743" s="196">
        <v>101900</v>
      </c>
      <c r="H743" s="184" t="s">
        <v>24</v>
      </c>
      <c r="I743" s="189" t="s">
        <v>1208</v>
      </c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  <c r="AV743" s="160"/>
      <c r="AW743" s="160"/>
      <c r="AX743" s="160"/>
      <c r="AY743" s="160"/>
      <c r="AZ743" s="160"/>
      <c r="BA743" s="160"/>
      <c r="BB743" s="160"/>
      <c r="BC743" s="160"/>
      <c r="BD743" s="160"/>
      <c r="BE743" s="160"/>
      <c r="BF743" s="160"/>
      <c r="BG743" s="160"/>
      <c r="BH743" s="160"/>
      <c r="BI743" s="160"/>
      <c r="BJ743" s="160"/>
      <c r="BK743" s="160"/>
      <c r="BL743" s="160"/>
      <c r="BM743" s="160"/>
      <c r="BN743" s="160"/>
      <c r="BO743" s="160"/>
      <c r="BP743" s="160"/>
      <c r="BQ743" s="160"/>
      <c r="BR743" s="160"/>
      <c r="BS743" s="160"/>
      <c r="BT743" s="160"/>
      <c r="BU743" s="160"/>
      <c r="BV743" s="160"/>
      <c r="BW743" s="160"/>
      <c r="BX743" s="160"/>
      <c r="BY743" s="160"/>
      <c r="BZ743" s="160"/>
    </row>
    <row r="744" spans="1:78" s="27" customFormat="1" ht="15.75" customHeight="1">
      <c r="A744" s="184" t="s">
        <v>1203</v>
      </c>
      <c r="B744" s="185" t="s">
        <v>134</v>
      </c>
      <c r="C744" s="190" t="s">
        <v>32</v>
      </c>
      <c r="D744" s="187">
        <v>147.309</v>
      </c>
      <c r="E744" s="187">
        <v>227.1</v>
      </c>
      <c r="F744" s="188" t="s">
        <v>803</v>
      </c>
      <c r="G744" s="188">
        <v>129900</v>
      </c>
      <c r="H744" s="184" t="s">
        <v>24</v>
      </c>
      <c r="I744" s="189" t="s">
        <v>1209</v>
      </c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  <c r="AV744" s="160"/>
      <c r="AW744" s="160"/>
      <c r="AX744" s="160"/>
      <c r="AY744" s="160"/>
      <c r="AZ744" s="160"/>
      <c r="BA744" s="160"/>
      <c r="BB744" s="160"/>
      <c r="BC744" s="160"/>
      <c r="BD744" s="160"/>
      <c r="BE744" s="160"/>
      <c r="BF744" s="160"/>
      <c r="BG744" s="160"/>
      <c r="BH744" s="160"/>
      <c r="BI744" s="160"/>
      <c r="BJ744" s="160"/>
      <c r="BK744" s="160"/>
      <c r="BL744" s="160"/>
      <c r="BM744" s="160"/>
      <c r="BN744" s="160"/>
      <c r="BO744" s="160"/>
      <c r="BP744" s="160"/>
      <c r="BQ744" s="160"/>
      <c r="BR744" s="160"/>
      <c r="BS744" s="160"/>
      <c r="BT744" s="160"/>
      <c r="BU744" s="160"/>
      <c r="BV744" s="160"/>
      <c r="BW744" s="160"/>
      <c r="BX744" s="160"/>
      <c r="BY744" s="160"/>
      <c r="BZ744" s="160"/>
    </row>
    <row r="745" spans="1:78" s="5" customFormat="1" ht="15.75" customHeight="1">
      <c r="A745" s="184" t="s">
        <v>1210</v>
      </c>
      <c r="B745" s="185" t="s">
        <v>134</v>
      </c>
      <c r="C745" s="190" t="s">
        <v>397</v>
      </c>
      <c r="D745" s="187">
        <v>16.399999999999999</v>
      </c>
      <c r="E745" s="187"/>
      <c r="F745" s="196"/>
      <c r="G745" s="196">
        <v>149900</v>
      </c>
      <c r="H745" s="184" t="s">
        <v>24</v>
      </c>
      <c r="I745" s="189" t="s">
        <v>1211</v>
      </c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</row>
    <row r="746" spans="1:78" s="5" customFormat="1" ht="15.75" customHeight="1">
      <c r="A746" s="184" t="s">
        <v>1212</v>
      </c>
      <c r="B746" s="185" t="s">
        <v>159</v>
      </c>
      <c r="C746" s="190" t="s">
        <v>106</v>
      </c>
      <c r="D746" s="187"/>
      <c r="E746" s="187">
        <v>8.43</v>
      </c>
      <c r="F746" s="188"/>
      <c r="G746" s="188">
        <v>159900</v>
      </c>
      <c r="H746" s="184" t="s">
        <v>62</v>
      </c>
      <c r="I746" s="189" t="s">
        <v>1213</v>
      </c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</row>
    <row r="747" spans="1:78" s="5" customFormat="1" ht="15.75" customHeight="1">
      <c r="A747" s="184" t="s">
        <v>1212</v>
      </c>
      <c r="B747" s="185" t="s">
        <v>159</v>
      </c>
      <c r="C747" s="190">
        <v>20</v>
      </c>
      <c r="D747" s="187"/>
      <c r="E747" s="187">
        <v>6.1</v>
      </c>
      <c r="F747" s="188"/>
      <c r="G747" s="188">
        <v>159900</v>
      </c>
      <c r="H747" s="184" t="s">
        <v>62</v>
      </c>
      <c r="I747" s="189" t="s">
        <v>1214</v>
      </c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</row>
    <row r="748" spans="1:78" s="5" customFormat="1" ht="15.75" customHeight="1">
      <c r="A748" s="184" t="s">
        <v>1212</v>
      </c>
      <c r="B748" s="185" t="s">
        <v>134</v>
      </c>
      <c r="C748" s="190" t="s">
        <v>1215</v>
      </c>
      <c r="D748" s="187"/>
      <c r="E748" s="187">
        <v>0.88</v>
      </c>
      <c r="F748" s="188"/>
      <c r="G748" s="188">
        <v>139900</v>
      </c>
      <c r="H748" s="184" t="s">
        <v>62</v>
      </c>
      <c r="I748" s="189" t="s">
        <v>1216</v>
      </c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</row>
    <row r="749" spans="1:78" s="27" customFormat="1" ht="15.75" customHeight="1">
      <c r="A749" s="184" t="s">
        <v>1217</v>
      </c>
      <c r="B749" s="185" t="s">
        <v>134</v>
      </c>
      <c r="C749" s="190" t="s">
        <v>397</v>
      </c>
      <c r="D749" s="187"/>
      <c r="E749" s="187">
        <v>17.559999999999999</v>
      </c>
      <c r="F749" s="188"/>
      <c r="G749" s="188">
        <v>169900</v>
      </c>
      <c r="H749" s="184" t="s">
        <v>62</v>
      </c>
      <c r="I749" s="189" t="s">
        <v>1218</v>
      </c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  <c r="AV749" s="160"/>
      <c r="AW749" s="160"/>
      <c r="AX749" s="160"/>
      <c r="AY749" s="160"/>
      <c r="AZ749" s="160"/>
      <c r="BA749" s="160"/>
      <c r="BB749" s="160"/>
      <c r="BC749" s="160"/>
      <c r="BD749" s="160"/>
      <c r="BE749" s="160"/>
      <c r="BF749" s="160"/>
      <c r="BG749" s="160"/>
      <c r="BH749" s="160"/>
      <c r="BI749" s="160"/>
      <c r="BJ749" s="160"/>
      <c r="BK749" s="160"/>
      <c r="BL749" s="160"/>
      <c r="BM749" s="160"/>
      <c r="BN749" s="160"/>
      <c r="BO749" s="160"/>
      <c r="BP749" s="160"/>
      <c r="BQ749" s="160"/>
      <c r="BR749" s="160"/>
      <c r="BS749" s="160"/>
      <c r="BT749" s="160"/>
      <c r="BU749" s="160"/>
      <c r="BV749" s="160"/>
      <c r="BW749" s="160"/>
      <c r="BX749" s="160"/>
      <c r="BY749" s="160"/>
      <c r="BZ749" s="160"/>
    </row>
    <row r="750" spans="1:78" s="5" customFormat="1" ht="15.75" customHeight="1">
      <c r="A750" s="184" t="s">
        <v>1212</v>
      </c>
      <c r="B750" s="185" t="s">
        <v>149</v>
      </c>
      <c r="C750" s="190" t="s">
        <v>357</v>
      </c>
      <c r="D750" s="187"/>
      <c r="E750" s="187">
        <v>1.99</v>
      </c>
      <c r="F750" s="188"/>
      <c r="G750" s="188">
        <v>189900</v>
      </c>
      <c r="H750" s="184" t="s">
        <v>62</v>
      </c>
      <c r="I750" s="189" t="s">
        <v>1219</v>
      </c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</row>
    <row r="751" spans="1:78" s="5" customFormat="1" ht="15.75" customHeight="1">
      <c r="A751" s="184" t="s">
        <v>1220</v>
      </c>
      <c r="B751" s="185" t="s">
        <v>134</v>
      </c>
      <c r="C751" s="190">
        <v>20</v>
      </c>
      <c r="D751" s="187">
        <v>1.0760000000000001</v>
      </c>
      <c r="E751" s="187"/>
      <c r="F751" s="188"/>
      <c r="G751" s="188">
        <v>166900</v>
      </c>
      <c r="H751" s="184" t="s">
        <v>37</v>
      </c>
      <c r="I751" s="189" t="s">
        <v>1221</v>
      </c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</row>
    <row r="752" spans="1:78" s="5" customFormat="1" ht="15.75" customHeight="1">
      <c r="A752" s="184" t="s">
        <v>1220</v>
      </c>
      <c r="B752" s="185" t="s">
        <v>134</v>
      </c>
      <c r="C752" s="190" t="s">
        <v>32</v>
      </c>
      <c r="D752" s="187">
        <v>15.848000000000001</v>
      </c>
      <c r="E752" s="187">
        <v>11.72</v>
      </c>
      <c r="F752" s="188"/>
      <c r="G752" s="188">
        <v>152900</v>
      </c>
      <c r="H752" s="184" t="s">
        <v>37</v>
      </c>
      <c r="I752" s="189" t="s">
        <v>1222</v>
      </c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</row>
    <row r="753" spans="1:78" s="5" customFormat="1" ht="15.75" customHeight="1">
      <c r="A753" s="184" t="s">
        <v>1220</v>
      </c>
      <c r="B753" s="185" t="s">
        <v>159</v>
      </c>
      <c r="C753" s="190" t="s">
        <v>397</v>
      </c>
      <c r="D753" s="187">
        <v>192.86</v>
      </c>
      <c r="E753" s="187"/>
      <c r="F753" s="188"/>
      <c r="G753" s="196">
        <v>179900</v>
      </c>
      <c r="H753" s="184" t="s">
        <v>37</v>
      </c>
      <c r="I753" s="189" t="s">
        <v>1223</v>
      </c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</row>
    <row r="754" spans="1:78" s="5" customFormat="1" ht="15.75" customHeight="1">
      <c r="A754" s="184" t="s">
        <v>1224</v>
      </c>
      <c r="B754" s="185" t="s">
        <v>134</v>
      </c>
      <c r="C754" s="190" t="s">
        <v>111</v>
      </c>
      <c r="D754" s="187"/>
      <c r="E754" s="187">
        <v>1.96</v>
      </c>
      <c r="F754" s="188"/>
      <c r="G754" s="196">
        <v>159900</v>
      </c>
      <c r="H754" s="184" t="s">
        <v>62</v>
      </c>
      <c r="I754" s="227" t="s">
        <v>1225</v>
      </c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</row>
    <row r="755" spans="1:78" s="5" customFormat="1" ht="15.75" customHeight="1">
      <c r="A755" s="184" t="s">
        <v>1224</v>
      </c>
      <c r="B755" s="185" t="s">
        <v>149</v>
      </c>
      <c r="C755" s="190" t="s">
        <v>32</v>
      </c>
      <c r="D755" s="187"/>
      <c r="E755" s="187">
        <v>2.0350000000000001</v>
      </c>
      <c r="F755" s="188"/>
      <c r="G755" s="188">
        <v>179900</v>
      </c>
      <c r="H755" s="184" t="s">
        <v>62</v>
      </c>
      <c r="I755" s="189" t="s">
        <v>1226</v>
      </c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</row>
    <row r="756" spans="1:78" s="5" customFormat="1" ht="15.75" customHeight="1">
      <c r="A756" s="184" t="s">
        <v>1224</v>
      </c>
      <c r="B756" s="185" t="s">
        <v>134</v>
      </c>
      <c r="C756" s="190" t="s">
        <v>397</v>
      </c>
      <c r="D756" s="187">
        <v>1.456</v>
      </c>
      <c r="E756" s="187"/>
      <c r="F756" s="188"/>
      <c r="G756" s="188">
        <v>177900</v>
      </c>
      <c r="H756" s="184" t="s">
        <v>37</v>
      </c>
      <c r="I756" s="189" t="s">
        <v>1227</v>
      </c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</row>
    <row r="757" spans="1:78" s="5" customFormat="1" ht="15.75" customHeight="1">
      <c r="A757" s="184" t="s">
        <v>1228</v>
      </c>
      <c r="B757" s="185" t="s">
        <v>149</v>
      </c>
      <c r="C757" s="190">
        <v>20</v>
      </c>
      <c r="D757" s="187"/>
      <c r="E757" s="187">
        <v>7.61</v>
      </c>
      <c r="F757" s="188"/>
      <c r="G757" s="188">
        <v>177900</v>
      </c>
      <c r="H757" s="184" t="s">
        <v>62</v>
      </c>
      <c r="I757" s="189" t="s">
        <v>1229</v>
      </c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</row>
    <row r="758" spans="1:78" s="5" customFormat="1" ht="15.75" customHeight="1">
      <c r="A758" s="184" t="s">
        <v>1228</v>
      </c>
      <c r="B758" s="185" t="s">
        <v>159</v>
      </c>
      <c r="C758" s="190" t="s">
        <v>106</v>
      </c>
      <c r="D758" s="187">
        <v>12.52</v>
      </c>
      <c r="E758" s="187"/>
      <c r="F758" s="188"/>
      <c r="G758" s="188">
        <v>159900</v>
      </c>
      <c r="H758" s="184" t="s">
        <v>62</v>
      </c>
      <c r="I758" s="189" t="s">
        <v>1230</v>
      </c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</row>
    <row r="759" spans="1:78" s="5" customFormat="1" ht="15.75" customHeight="1">
      <c r="A759" s="184" t="s">
        <v>1231</v>
      </c>
      <c r="B759" s="185" t="s">
        <v>149</v>
      </c>
      <c r="C759" s="190" t="s">
        <v>523</v>
      </c>
      <c r="D759" s="187"/>
      <c r="E759" s="187">
        <v>2.78</v>
      </c>
      <c r="F759" s="188"/>
      <c r="G759" s="188">
        <v>189900</v>
      </c>
      <c r="H759" s="184" t="s">
        <v>62</v>
      </c>
      <c r="I759" s="189" t="s">
        <v>1232</v>
      </c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</row>
    <row r="760" spans="1:78" s="5" customFormat="1" ht="15.75" customHeight="1">
      <c r="A760" s="184" t="s">
        <v>1233</v>
      </c>
      <c r="B760" s="185" t="s">
        <v>134</v>
      </c>
      <c r="C760" s="190" t="s">
        <v>111</v>
      </c>
      <c r="D760" s="187"/>
      <c r="E760" s="187">
        <v>2.0499999999999998</v>
      </c>
      <c r="F760" s="188"/>
      <c r="G760" s="188">
        <v>199900</v>
      </c>
      <c r="H760" s="184" t="s">
        <v>62</v>
      </c>
      <c r="I760" s="189" t="s">
        <v>1234</v>
      </c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</row>
    <row r="761" spans="1:78" s="5" customFormat="1" ht="15.75" customHeight="1">
      <c r="A761" s="184" t="s">
        <v>1235</v>
      </c>
      <c r="B761" s="185" t="s">
        <v>149</v>
      </c>
      <c r="C761" s="190" t="s">
        <v>32</v>
      </c>
      <c r="D761" s="187"/>
      <c r="E761" s="187">
        <v>14.5</v>
      </c>
      <c r="F761" s="188"/>
      <c r="G761" s="188">
        <v>219900</v>
      </c>
      <c r="H761" s="184" t="s">
        <v>62</v>
      </c>
      <c r="I761" s="189" t="s">
        <v>1236</v>
      </c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</row>
    <row r="762" spans="1:78" s="5" customFormat="1" ht="15.75" customHeight="1">
      <c r="A762" s="184" t="s">
        <v>1235</v>
      </c>
      <c r="B762" s="185" t="s">
        <v>149</v>
      </c>
      <c r="C762" s="190">
        <v>35</v>
      </c>
      <c r="D762" s="187"/>
      <c r="E762" s="187">
        <v>5.52</v>
      </c>
      <c r="F762" s="188"/>
      <c r="G762" s="188">
        <v>219900</v>
      </c>
      <c r="H762" s="184" t="s">
        <v>62</v>
      </c>
      <c r="I762" s="189" t="s">
        <v>1237</v>
      </c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</row>
    <row r="763" spans="1:78" s="5" customFormat="1" ht="15.75" customHeight="1">
      <c r="A763" s="184" t="s">
        <v>1238</v>
      </c>
      <c r="B763" s="185" t="s">
        <v>159</v>
      </c>
      <c r="C763" s="190" t="s">
        <v>122</v>
      </c>
      <c r="D763" s="187"/>
      <c r="E763" s="187">
        <v>1.41</v>
      </c>
      <c r="F763" s="188"/>
      <c r="G763" s="188">
        <v>399900</v>
      </c>
      <c r="H763" s="184" t="s">
        <v>949</v>
      </c>
      <c r="I763" s="189" t="s">
        <v>1239</v>
      </c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</row>
    <row r="764" spans="1:78" s="5" customFormat="1" ht="15.75" customHeight="1">
      <c r="A764" s="184" t="s">
        <v>1240</v>
      </c>
      <c r="B764" s="185" t="s">
        <v>159</v>
      </c>
      <c r="C764" s="190">
        <v>20</v>
      </c>
      <c r="D764" s="187">
        <v>0.25</v>
      </c>
      <c r="E764" s="187"/>
      <c r="F764" s="188"/>
      <c r="G764" s="188">
        <v>149900</v>
      </c>
      <c r="H764" s="184" t="s">
        <v>48</v>
      </c>
      <c r="I764" s="189" t="s">
        <v>1241</v>
      </c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</row>
    <row r="765" spans="1:78" s="5" customFormat="1" ht="15.75" customHeight="1">
      <c r="A765" s="184" t="s">
        <v>1242</v>
      </c>
      <c r="B765" s="185" t="s">
        <v>149</v>
      </c>
      <c r="C765" s="190">
        <v>35</v>
      </c>
      <c r="D765" s="187"/>
      <c r="E765" s="187">
        <v>2.08</v>
      </c>
      <c r="F765" s="188"/>
      <c r="G765" s="188">
        <v>219900</v>
      </c>
      <c r="H765" s="184" t="s">
        <v>62</v>
      </c>
      <c r="I765" s="224" t="s">
        <v>1243</v>
      </c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</row>
    <row r="766" spans="1:78" s="5" customFormat="1" ht="15.75" customHeight="1">
      <c r="A766" s="184" t="s">
        <v>1244</v>
      </c>
      <c r="B766" s="185" t="s">
        <v>134</v>
      </c>
      <c r="C766" s="190" t="s">
        <v>1245</v>
      </c>
      <c r="D766" s="187"/>
      <c r="E766" s="187">
        <v>18.16</v>
      </c>
      <c r="F766" s="188">
        <v>89900</v>
      </c>
      <c r="G766" s="188">
        <v>109900</v>
      </c>
      <c r="H766" s="184" t="s">
        <v>62</v>
      </c>
      <c r="I766" s="224" t="s">
        <v>1246</v>
      </c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</row>
    <row r="767" spans="1:78" s="27" customFormat="1" ht="15.75" customHeight="1">
      <c r="A767" s="184" t="s">
        <v>1247</v>
      </c>
      <c r="B767" s="185" t="s">
        <v>134</v>
      </c>
      <c r="C767" s="190" t="s">
        <v>106</v>
      </c>
      <c r="D767" s="187"/>
      <c r="E767" s="187">
        <v>4.13</v>
      </c>
      <c r="F767" s="188">
        <v>109900</v>
      </c>
      <c r="G767" s="188">
        <v>119900</v>
      </c>
      <c r="H767" s="184" t="s">
        <v>62</v>
      </c>
      <c r="I767" s="189" t="s">
        <v>1248</v>
      </c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  <c r="AV767" s="160"/>
      <c r="AW767" s="160"/>
      <c r="AX767" s="160"/>
      <c r="AY767" s="160"/>
      <c r="AZ767" s="160"/>
      <c r="BA767" s="160"/>
      <c r="BB767" s="160"/>
      <c r="BC767" s="160"/>
      <c r="BD767" s="160"/>
      <c r="BE767" s="160"/>
      <c r="BF767" s="160"/>
      <c r="BG767" s="160"/>
      <c r="BH767" s="160"/>
      <c r="BI767" s="160"/>
      <c r="BJ767" s="160"/>
      <c r="BK767" s="160"/>
      <c r="BL767" s="160"/>
      <c r="BM767" s="160"/>
      <c r="BN767" s="160"/>
      <c r="BO767" s="160"/>
      <c r="BP767" s="160"/>
      <c r="BQ767" s="160"/>
      <c r="BR767" s="160"/>
      <c r="BS767" s="160"/>
      <c r="BT767" s="160"/>
      <c r="BU767" s="160"/>
      <c r="BV767" s="160"/>
      <c r="BW767" s="160"/>
      <c r="BX767" s="160"/>
      <c r="BY767" s="160"/>
      <c r="BZ767" s="160"/>
    </row>
    <row r="768" spans="1:78" s="27" customFormat="1" ht="15.75" customHeight="1">
      <c r="A768" s="184" t="s">
        <v>1249</v>
      </c>
      <c r="B768" s="185" t="s">
        <v>149</v>
      </c>
      <c r="C768" s="190">
        <v>20</v>
      </c>
      <c r="D768" s="187"/>
      <c r="E768" s="187">
        <v>3.2349999999999999</v>
      </c>
      <c r="F768" s="188"/>
      <c r="G768" s="188">
        <v>189900</v>
      </c>
      <c r="H768" s="184" t="s">
        <v>62</v>
      </c>
      <c r="I768" s="189" t="s">
        <v>1250</v>
      </c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  <c r="AV768" s="160"/>
      <c r="AW768" s="160"/>
      <c r="AX768" s="160"/>
      <c r="AY768" s="160"/>
      <c r="AZ768" s="160"/>
      <c r="BA768" s="160"/>
      <c r="BB768" s="160"/>
      <c r="BC768" s="160"/>
      <c r="BD768" s="160"/>
      <c r="BE768" s="160"/>
      <c r="BF768" s="160"/>
      <c r="BG768" s="160"/>
      <c r="BH768" s="160"/>
      <c r="BI768" s="160"/>
      <c r="BJ768" s="160"/>
      <c r="BK768" s="160"/>
      <c r="BL768" s="160"/>
      <c r="BM768" s="160"/>
      <c r="BN768" s="160"/>
      <c r="BO768" s="160"/>
      <c r="BP768" s="160"/>
      <c r="BQ768" s="160"/>
      <c r="BR768" s="160"/>
      <c r="BS768" s="160"/>
      <c r="BT768" s="160"/>
      <c r="BU768" s="160"/>
      <c r="BV768" s="160"/>
      <c r="BW768" s="160"/>
      <c r="BX768" s="160"/>
      <c r="BY768" s="160"/>
      <c r="BZ768" s="160"/>
    </row>
    <row r="769" spans="1:78" s="27" customFormat="1" ht="15.75" customHeight="1">
      <c r="A769" s="184" t="s">
        <v>1199</v>
      </c>
      <c r="B769" s="185" t="s">
        <v>149</v>
      </c>
      <c r="C769" s="190">
        <v>20</v>
      </c>
      <c r="D769" s="187"/>
      <c r="E769" s="187">
        <v>2.33</v>
      </c>
      <c r="F769" s="188"/>
      <c r="G769" s="188">
        <v>189900</v>
      </c>
      <c r="H769" s="184" t="s">
        <v>62</v>
      </c>
      <c r="I769" s="189" t="s">
        <v>1251</v>
      </c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  <c r="AV769" s="160"/>
      <c r="AW769" s="160"/>
      <c r="AX769" s="160"/>
      <c r="AY769" s="160"/>
      <c r="AZ769" s="160"/>
      <c r="BA769" s="160"/>
      <c r="BB769" s="160"/>
      <c r="BC769" s="160"/>
      <c r="BD769" s="160"/>
      <c r="BE769" s="160"/>
      <c r="BF769" s="160"/>
      <c r="BG769" s="160"/>
      <c r="BH769" s="160"/>
      <c r="BI769" s="160"/>
      <c r="BJ769" s="160"/>
      <c r="BK769" s="160"/>
      <c r="BL769" s="160"/>
      <c r="BM769" s="160"/>
      <c r="BN769" s="160"/>
      <c r="BO769" s="160"/>
      <c r="BP769" s="160"/>
      <c r="BQ769" s="160"/>
      <c r="BR769" s="160"/>
      <c r="BS769" s="160"/>
      <c r="BT769" s="160"/>
      <c r="BU769" s="160"/>
      <c r="BV769" s="160"/>
      <c r="BW769" s="160"/>
      <c r="BX769" s="160"/>
      <c r="BY769" s="160"/>
      <c r="BZ769" s="160"/>
    </row>
    <row r="770" spans="1:78" s="27" customFormat="1" ht="15.75" customHeight="1">
      <c r="A770" s="184" t="s">
        <v>1252</v>
      </c>
      <c r="B770" s="185" t="s">
        <v>149</v>
      </c>
      <c r="C770" s="190">
        <v>45</v>
      </c>
      <c r="D770" s="187"/>
      <c r="E770" s="187">
        <v>2.86</v>
      </c>
      <c r="F770" s="188"/>
      <c r="G770" s="188">
        <v>189900</v>
      </c>
      <c r="H770" s="184" t="s">
        <v>62</v>
      </c>
      <c r="I770" s="189" t="s">
        <v>1253</v>
      </c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  <c r="AV770" s="160"/>
      <c r="AW770" s="160"/>
      <c r="AX770" s="160"/>
      <c r="AY770" s="160"/>
      <c r="AZ770" s="160"/>
      <c r="BA770" s="160"/>
      <c r="BB770" s="160"/>
      <c r="BC770" s="160"/>
      <c r="BD770" s="160"/>
      <c r="BE770" s="160"/>
      <c r="BF770" s="160"/>
      <c r="BG770" s="160"/>
      <c r="BH770" s="160"/>
      <c r="BI770" s="160"/>
      <c r="BJ770" s="160"/>
      <c r="BK770" s="160"/>
      <c r="BL770" s="160"/>
      <c r="BM770" s="160"/>
      <c r="BN770" s="160"/>
      <c r="BO770" s="160"/>
      <c r="BP770" s="160"/>
      <c r="BQ770" s="160"/>
      <c r="BR770" s="160"/>
      <c r="BS770" s="160"/>
      <c r="BT770" s="160"/>
      <c r="BU770" s="160"/>
      <c r="BV770" s="160"/>
      <c r="BW770" s="160"/>
      <c r="BX770" s="160"/>
      <c r="BY770" s="160"/>
      <c r="BZ770" s="160"/>
    </row>
    <row r="771" spans="1:78" s="27" customFormat="1" ht="15.75" customHeight="1">
      <c r="A771" s="184" t="s">
        <v>1254</v>
      </c>
      <c r="B771" s="185" t="s">
        <v>159</v>
      </c>
      <c r="C771" s="190">
        <v>20</v>
      </c>
      <c r="D771" s="187"/>
      <c r="E771" s="187">
        <v>3.84</v>
      </c>
      <c r="F771" s="188"/>
      <c r="G771" s="188">
        <v>154900</v>
      </c>
      <c r="H771" s="184" t="s">
        <v>48</v>
      </c>
      <c r="I771" s="189" t="s">
        <v>1255</v>
      </c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  <c r="AV771" s="160"/>
      <c r="AW771" s="160"/>
      <c r="AX771" s="160"/>
      <c r="AY771" s="160"/>
      <c r="AZ771" s="160"/>
      <c r="BA771" s="160"/>
      <c r="BB771" s="160"/>
      <c r="BC771" s="160"/>
      <c r="BD771" s="160"/>
      <c r="BE771" s="160"/>
      <c r="BF771" s="160"/>
      <c r="BG771" s="160"/>
      <c r="BH771" s="160"/>
      <c r="BI771" s="160"/>
      <c r="BJ771" s="160"/>
      <c r="BK771" s="160"/>
      <c r="BL771" s="160"/>
      <c r="BM771" s="160"/>
      <c r="BN771" s="160"/>
      <c r="BO771" s="160"/>
      <c r="BP771" s="160"/>
      <c r="BQ771" s="160"/>
      <c r="BR771" s="160"/>
      <c r="BS771" s="160"/>
      <c r="BT771" s="160"/>
      <c r="BU771" s="160"/>
      <c r="BV771" s="160"/>
      <c r="BW771" s="160"/>
      <c r="BX771" s="160"/>
      <c r="BY771" s="160"/>
      <c r="BZ771" s="160"/>
    </row>
    <row r="772" spans="1:78" s="27" customFormat="1" ht="15.75" customHeight="1">
      <c r="A772" s="184" t="s">
        <v>1254</v>
      </c>
      <c r="B772" s="185" t="s">
        <v>159</v>
      </c>
      <c r="C772" s="190" t="s">
        <v>32</v>
      </c>
      <c r="D772" s="187"/>
      <c r="E772" s="187">
        <v>0.34</v>
      </c>
      <c r="F772" s="188"/>
      <c r="G772" s="188">
        <v>155900</v>
      </c>
      <c r="H772" s="184" t="s">
        <v>48</v>
      </c>
      <c r="I772" s="189" t="s">
        <v>1256</v>
      </c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  <c r="AV772" s="160"/>
      <c r="AW772" s="160"/>
      <c r="AX772" s="160"/>
      <c r="AY772" s="160"/>
      <c r="AZ772" s="160"/>
      <c r="BA772" s="160"/>
      <c r="BB772" s="160"/>
      <c r="BC772" s="160"/>
      <c r="BD772" s="160"/>
      <c r="BE772" s="160"/>
      <c r="BF772" s="160"/>
      <c r="BG772" s="160"/>
      <c r="BH772" s="160"/>
      <c r="BI772" s="160"/>
      <c r="BJ772" s="160"/>
      <c r="BK772" s="160"/>
      <c r="BL772" s="160"/>
      <c r="BM772" s="160"/>
      <c r="BN772" s="160"/>
      <c r="BO772" s="160"/>
      <c r="BP772" s="160"/>
      <c r="BQ772" s="160"/>
      <c r="BR772" s="160"/>
      <c r="BS772" s="160"/>
      <c r="BT772" s="160"/>
      <c r="BU772" s="160"/>
      <c r="BV772" s="160"/>
      <c r="BW772" s="160"/>
      <c r="BX772" s="160"/>
      <c r="BY772" s="160"/>
      <c r="BZ772" s="160"/>
    </row>
    <row r="773" spans="1:78" s="27" customFormat="1" ht="15.75" customHeight="1">
      <c r="A773" s="184" t="s">
        <v>1257</v>
      </c>
      <c r="B773" s="185" t="s">
        <v>149</v>
      </c>
      <c r="C773" s="190">
        <v>45</v>
      </c>
      <c r="D773" s="187"/>
      <c r="E773" s="187">
        <v>2.66</v>
      </c>
      <c r="F773" s="188"/>
      <c r="G773" s="188">
        <v>189900</v>
      </c>
      <c r="H773" s="184" t="s">
        <v>62</v>
      </c>
      <c r="I773" s="189" t="s">
        <v>1258</v>
      </c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  <c r="AV773" s="160"/>
      <c r="AW773" s="160"/>
      <c r="AX773" s="160"/>
      <c r="AY773" s="160"/>
      <c r="AZ773" s="160"/>
      <c r="BA773" s="160"/>
      <c r="BB773" s="160"/>
      <c r="BC773" s="160"/>
      <c r="BD773" s="160"/>
      <c r="BE773" s="160"/>
      <c r="BF773" s="160"/>
      <c r="BG773" s="160"/>
      <c r="BH773" s="160"/>
      <c r="BI773" s="160"/>
      <c r="BJ773" s="160"/>
      <c r="BK773" s="160"/>
      <c r="BL773" s="160"/>
      <c r="BM773" s="160"/>
      <c r="BN773" s="160"/>
      <c r="BO773" s="160"/>
      <c r="BP773" s="160"/>
      <c r="BQ773" s="160"/>
      <c r="BR773" s="160"/>
      <c r="BS773" s="160"/>
      <c r="BT773" s="160"/>
      <c r="BU773" s="160"/>
      <c r="BV773" s="160"/>
      <c r="BW773" s="160"/>
      <c r="BX773" s="160"/>
      <c r="BY773" s="160"/>
      <c r="BZ773" s="160"/>
    </row>
    <row r="774" spans="1:78" s="27" customFormat="1" ht="15.75" customHeight="1">
      <c r="A774" s="184" t="s">
        <v>1259</v>
      </c>
      <c r="B774" s="185" t="s">
        <v>149</v>
      </c>
      <c r="C774" s="190" t="s">
        <v>32</v>
      </c>
      <c r="D774" s="187"/>
      <c r="E774" s="187">
        <v>3.05</v>
      </c>
      <c r="F774" s="188"/>
      <c r="G774" s="188">
        <v>225900</v>
      </c>
      <c r="H774" s="184" t="s">
        <v>62</v>
      </c>
      <c r="I774" s="189" t="s">
        <v>1260</v>
      </c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  <c r="AV774" s="160"/>
      <c r="AW774" s="160"/>
      <c r="AX774" s="160"/>
      <c r="AY774" s="160"/>
      <c r="AZ774" s="160"/>
      <c r="BA774" s="160"/>
      <c r="BB774" s="160"/>
      <c r="BC774" s="160"/>
      <c r="BD774" s="160"/>
      <c r="BE774" s="160"/>
      <c r="BF774" s="160"/>
      <c r="BG774" s="160"/>
      <c r="BH774" s="160"/>
      <c r="BI774" s="160"/>
      <c r="BJ774" s="160"/>
      <c r="BK774" s="160"/>
      <c r="BL774" s="160"/>
      <c r="BM774" s="160"/>
      <c r="BN774" s="160"/>
      <c r="BO774" s="160"/>
      <c r="BP774" s="160"/>
      <c r="BQ774" s="160"/>
      <c r="BR774" s="160"/>
      <c r="BS774" s="160"/>
      <c r="BT774" s="160"/>
      <c r="BU774" s="160"/>
      <c r="BV774" s="160"/>
      <c r="BW774" s="160"/>
      <c r="BX774" s="160"/>
      <c r="BY774" s="160"/>
      <c r="BZ774" s="160"/>
    </row>
    <row r="775" spans="1:78" s="27" customFormat="1" ht="15.75" customHeight="1">
      <c r="A775" s="184" t="s">
        <v>1261</v>
      </c>
      <c r="B775" s="185" t="s">
        <v>149</v>
      </c>
      <c r="C775" s="190">
        <v>35</v>
      </c>
      <c r="D775" s="187"/>
      <c r="E775" s="187">
        <v>1.5150000000000001</v>
      </c>
      <c r="F775" s="188"/>
      <c r="G775" s="188">
        <v>219900</v>
      </c>
      <c r="H775" s="184" t="s">
        <v>62</v>
      </c>
      <c r="I775" s="189" t="s">
        <v>1262</v>
      </c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  <c r="AV775" s="160"/>
      <c r="AW775" s="160"/>
      <c r="AX775" s="160"/>
      <c r="AY775" s="160"/>
      <c r="AZ775" s="160"/>
      <c r="BA775" s="160"/>
      <c r="BB775" s="160"/>
      <c r="BC775" s="160"/>
      <c r="BD775" s="160"/>
      <c r="BE775" s="160"/>
      <c r="BF775" s="160"/>
      <c r="BG775" s="160"/>
      <c r="BH775" s="160"/>
      <c r="BI775" s="160"/>
      <c r="BJ775" s="160"/>
      <c r="BK775" s="160"/>
      <c r="BL775" s="160"/>
      <c r="BM775" s="160"/>
      <c r="BN775" s="160"/>
      <c r="BO775" s="160"/>
      <c r="BP775" s="160"/>
      <c r="BQ775" s="160"/>
      <c r="BR775" s="160"/>
      <c r="BS775" s="160"/>
      <c r="BT775" s="160"/>
      <c r="BU775" s="160"/>
      <c r="BV775" s="160"/>
      <c r="BW775" s="160"/>
      <c r="BX775" s="160"/>
      <c r="BY775" s="160"/>
      <c r="BZ775" s="160"/>
    </row>
    <row r="776" spans="1:78" s="27" customFormat="1" ht="15.75" customHeight="1">
      <c r="A776" s="184" t="s">
        <v>1263</v>
      </c>
      <c r="B776" s="185" t="s">
        <v>149</v>
      </c>
      <c r="C776" s="190">
        <v>35</v>
      </c>
      <c r="D776" s="187"/>
      <c r="E776" s="187">
        <v>2.4900000000000002</v>
      </c>
      <c r="F776" s="188"/>
      <c r="G776" s="188">
        <v>219900</v>
      </c>
      <c r="H776" s="184" t="s">
        <v>62</v>
      </c>
      <c r="I776" s="189" t="s">
        <v>1264</v>
      </c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  <c r="AV776" s="160"/>
      <c r="AW776" s="160"/>
      <c r="AX776" s="160"/>
      <c r="AY776" s="160"/>
      <c r="AZ776" s="160"/>
      <c r="BA776" s="160"/>
      <c r="BB776" s="160"/>
      <c r="BC776" s="160"/>
      <c r="BD776" s="160"/>
      <c r="BE776" s="160"/>
      <c r="BF776" s="160"/>
      <c r="BG776" s="160"/>
      <c r="BH776" s="160"/>
      <c r="BI776" s="160"/>
      <c r="BJ776" s="160"/>
      <c r="BK776" s="160"/>
      <c r="BL776" s="160"/>
      <c r="BM776" s="160"/>
      <c r="BN776" s="160"/>
      <c r="BO776" s="160"/>
      <c r="BP776" s="160"/>
      <c r="BQ776" s="160"/>
      <c r="BR776" s="160"/>
      <c r="BS776" s="160"/>
      <c r="BT776" s="160"/>
      <c r="BU776" s="160"/>
      <c r="BV776" s="160"/>
      <c r="BW776" s="160"/>
      <c r="BX776" s="160"/>
      <c r="BY776" s="160"/>
      <c r="BZ776" s="160"/>
    </row>
    <row r="777" spans="1:78" s="27" customFormat="1" ht="15.75" customHeight="1">
      <c r="A777" s="184" t="s">
        <v>1265</v>
      </c>
      <c r="B777" s="185" t="s">
        <v>149</v>
      </c>
      <c r="C777" s="190" t="s">
        <v>357</v>
      </c>
      <c r="D777" s="187"/>
      <c r="E777" s="187">
        <v>2.02</v>
      </c>
      <c r="F777" s="188"/>
      <c r="G777" s="188">
        <v>249900</v>
      </c>
      <c r="H777" s="184" t="s">
        <v>62</v>
      </c>
      <c r="I777" s="189" t="s">
        <v>1266</v>
      </c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  <c r="AV777" s="160"/>
      <c r="AW777" s="160"/>
      <c r="AX777" s="160"/>
      <c r="AY777" s="160"/>
      <c r="AZ777" s="160"/>
      <c r="BA777" s="160"/>
      <c r="BB777" s="160"/>
      <c r="BC777" s="160"/>
      <c r="BD777" s="160"/>
      <c r="BE777" s="160"/>
      <c r="BF777" s="160"/>
      <c r="BG777" s="160"/>
      <c r="BH777" s="160"/>
      <c r="BI777" s="160"/>
      <c r="BJ777" s="160"/>
      <c r="BK777" s="160"/>
      <c r="BL777" s="160"/>
      <c r="BM777" s="160"/>
      <c r="BN777" s="160"/>
      <c r="BO777" s="160"/>
      <c r="BP777" s="160"/>
      <c r="BQ777" s="160"/>
      <c r="BR777" s="160"/>
      <c r="BS777" s="160"/>
      <c r="BT777" s="160"/>
      <c r="BU777" s="160"/>
      <c r="BV777" s="160"/>
      <c r="BW777" s="160"/>
      <c r="BX777" s="160"/>
      <c r="BY777" s="160"/>
      <c r="BZ777" s="160"/>
    </row>
    <row r="778" spans="1:78" s="27" customFormat="1" ht="15.75" customHeight="1">
      <c r="A778" s="184" t="s">
        <v>1267</v>
      </c>
      <c r="B778" s="185" t="s">
        <v>149</v>
      </c>
      <c r="C778" s="190">
        <v>20</v>
      </c>
      <c r="D778" s="187"/>
      <c r="E778" s="187">
        <v>1.5649999999999999</v>
      </c>
      <c r="F778" s="188"/>
      <c r="G778" s="188">
        <v>229900</v>
      </c>
      <c r="H778" s="184" t="s">
        <v>62</v>
      </c>
      <c r="I778" s="189" t="s">
        <v>1268</v>
      </c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  <c r="AV778" s="160"/>
      <c r="AW778" s="160"/>
      <c r="AX778" s="160"/>
      <c r="AY778" s="160"/>
      <c r="AZ778" s="160"/>
      <c r="BA778" s="160"/>
      <c r="BB778" s="160"/>
      <c r="BC778" s="160"/>
      <c r="BD778" s="160"/>
      <c r="BE778" s="160"/>
      <c r="BF778" s="160"/>
      <c r="BG778" s="160"/>
      <c r="BH778" s="160"/>
      <c r="BI778" s="160"/>
      <c r="BJ778" s="160"/>
      <c r="BK778" s="160"/>
      <c r="BL778" s="160"/>
      <c r="BM778" s="160"/>
      <c r="BN778" s="160"/>
      <c r="BO778" s="160"/>
      <c r="BP778" s="160"/>
      <c r="BQ778" s="160"/>
      <c r="BR778" s="160"/>
      <c r="BS778" s="160"/>
      <c r="BT778" s="160"/>
      <c r="BU778" s="160"/>
      <c r="BV778" s="160"/>
      <c r="BW778" s="160"/>
      <c r="BX778" s="160"/>
      <c r="BY778" s="160"/>
      <c r="BZ778" s="160"/>
    </row>
    <row r="779" spans="1:78" s="27" customFormat="1" ht="15.75" customHeight="1">
      <c r="A779" s="184" t="s">
        <v>1269</v>
      </c>
      <c r="B779" s="185" t="s">
        <v>134</v>
      </c>
      <c r="C779" s="190" t="s">
        <v>111</v>
      </c>
      <c r="D779" s="187"/>
      <c r="E779" s="187">
        <v>1.075</v>
      </c>
      <c r="F779" s="188"/>
      <c r="G779" s="188">
        <v>149900</v>
      </c>
      <c r="H779" s="184" t="s">
        <v>62</v>
      </c>
      <c r="I779" s="189" t="s">
        <v>1270</v>
      </c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  <c r="AV779" s="160"/>
      <c r="AW779" s="160"/>
      <c r="AX779" s="160"/>
      <c r="AY779" s="160"/>
      <c r="AZ779" s="160"/>
      <c r="BA779" s="160"/>
      <c r="BB779" s="160"/>
      <c r="BC779" s="160"/>
      <c r="BD779" s="160"/>
      <c r="BE779" s="160"/>
      <c r="BF779" s="160"/>
      <c r="BG779" s="160"/>
      <c r="BH779" s="160"/>
      <c r="BI779" s="160"/>
      <c r="BJ779" s="160"/>
      <c r="BK779" s="160"/>
      <c r="BL779" s="160"/>
      <c r="BM779" s="160"/>
      <c r="BN779" s="160"/>
      <c r="BO779" s="160"/>
      <c r="BP779" s="160"/>
      <c r="BQ779" s="160"/>
      <c r="BR779" s="160"/>
      <c r="BS779" s="160"/>
      <c r="BT779" s="160"/>
      <c r="BU779" s="160"/>
      <c r="BV779" s="160"/>
      <c r="BW779" s="160"/>
      <c r="BX779" s="160"/>
      <c r="BY779" s="160"/>
      <c r="BZ779" s="160"/>
    </row>
    <row r="780" spans="1:78" s="27" customFormat="1" ht="15.75" customHeight="1">
      <c r="A780" s="184" t="s">
        <v>1271</v>
      </c>
      <c r="B780" s="185" t="s">
        <v>134</v>
      </c>
      <c r="C780" s="190" t="s">
        <v>32</v>
      </c>
      <c r="D780" s="187"/>
      <c r="E780" s="187">
        <v>0.92</v>
      </c>
      <c r="F780" s="188"/>
      <c r="G780" s="188">
        <v>149900</v>
      </c>
      <c r="H780" s="184" t="s">
        <v>37</v>
      </c>
      <c r="I780" s="189" t="s">
        <v>1272</v>
      </c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  <c r="BI780" s="160"/>
      <c r="BJ780" s="160"/>
      <c r="BK780" s="160"/>
      <c r="BL780" s="160"/>
      <c r="BM780" s="160"/>
      <c r="BN780" s="160"/>
      <c r="BO780" s="160"/>
      <c r="BP780" s="160"/>
      <c r="BQ780" s="160"/>
      <c r="BR780" s="160"/>
      <c r="BS780" s="160"/>
      <c r="BT780" s="160"/>
      <c r="BU780" s="160"/>
      <c r="BV780" s="160"/>
      <c r="BW780" s="160"/>
      <c r="BX780" s="160"/>
      <c r="BY780" s="160"/>
      <c r="BZ780" s="160"/>
    </row>
    <row r="781" spans="1:78" s="27" customFormat="1" ht="15.75" customHeight="1">
      <c r="A781" s="184" t="s">
        <v>1273</v>
      </c>
      <c r="B781" s="185" t="s">
        <v>159</v>
      </c>
      <c r="C781" s="190" t="s">
        <v>224</v>
      </c>
      <c r="D781" s="187">
        <v>25.47</v>
      </c>
      <c r="E781" s="187"/>
      <c r="F781" s="188"/>
      <c r="G781" s="188">
        <v>159900</v>
      </c>
      <c r="H781" s="184" t="s">
        <v>37</v>
      </c>
      <c r="I781" s="189" t="s">
        <v>1274</v>
      </c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  <c r="BI781" s="160"/>
      <c r="BJ781" s="160"/>
      <c r="BK781" s="160"/>
      <c r="BL781" s="160"/>
      <c r="BM781" s="160"/>
      <c r="BN781" s="160"/>
      <c r="BO781" s="160"/>
      <c r="BP781" s="160"/>
      <c r="BQ781" s="160"/>
      <c r="BR781" s="160"/>
      <c r="BS781" s="160"/>
      <c r="BT781" s="160"/>
      <c r="BU781" s="160"/>
      <c r="BV781" s="160"/>
      <c r="BW781" s="160"/>
      <c r="BX781" s="160"/>
      <c r="BY781" s="160"/>
      <c r="BZ781" s="160"/>
    </row>
    <row r="782" spans="1:78" s="28" customFormat="1" ht="15.75" customHeight="1">
      <c r="A782" s="192" t="s">
        <v>1275</v>
      </c>
      <c r="B782" s="193" t="s">
        <v>170</v>
      </c>
      <c r="C782" s="194" t="s">
        <v>32</v>
      </c>
      <c r="D782" s="195"/>
      <c r="E782" s="195">
        <v>1.5209999999999999</v>
      </c>
      <c r="F782" s="196"/>
      <c r="G782" s="196">
        <v>84900</v>
      </c>
      <c r="H782" s="192" t="s">
        <v>37</v>
      </c>
      <c r="I782" s="197" t="s">
        <v>1276</v>
      </c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1"/>
      <c r="BN782" s="161"/>
      <c r="BO782" s="161"/>
      <c r="BP782" s="161"/>
      <c r="BQ782" s="161"/>
      <c r="BR782" s="161"/>
      <c r="BS782" s="161"/>
      <c r="BT782" s="161"/>
      <c r="BU782" s="161"/>
      <c r="BV782" s="161"/>
      <c r="BW782" s="161"/>
      <c r="BX782" s="161"/>
      <c r="BY782" s="161"/>
      <c r="BZ782" s="161"/>
    </row>
    <row r="783" spans="1:78" s="27" customFormat="1" ht="15.75" customHeight="1">
      <c r="A783" s="184" t="s">
        <v>1277</v>
      </c>
      <c r="B783" s="185" t="s">
        <v>149</v>
      </c>
      <c r="C783" s="190">
        <v>20</v>
      </c>
      <c r="D783" s="187">
        <v>6.4390000000000001</v>
      </c>
      <c r="E783" s="187"/>
      <c r="F783" s="188"/>
      <c r="G783" s="188">
        <v>139900</v>
      </c>
      <c r="H783" s="184" t="s">
        <v>37</v>
      </c>
      <c r="I783" s="189" t="s">
        <v>2199</v>
      </c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0"/>
      <c r="BN783" s="160"/>
      <c r="BO783" s="160"/>
      <c r="BP783" s="160"/>
      <c r="BQ783" s="160"/>
      <c r="BR783" s="160"/>
      <c r="BS783" s="160"/>
      <c r="BT783" s="160"/>
      <c r="BU783" s="160"/>
      <c r="BV783" s="160"/>
      <c r="BW783" s="160"/>
      <c r="BX783" s="160"/>
      <c r="BY783" s="160"/>
      <c r="BZ783" s="160"/>
    </row>
    <row r="784" spans="1:78" s="27" customFormat="1" ht="15.75" customHeight="1">
      <c r="A784" s="184" t="s">
        <v>1278</v>
      </c>
      <c r="B784" s="185" t="s">
        <v>134</v>
      </c>
      <c r="C784" s="190" t="s">
        <v>397</v>
      </c>
      <c r="D784" s="187">
        <v>1.5030000000000001</v>
      </c>
      <c r="E784" s="187">
        <v>10.8</v>
      </c>
      <c r="F784" s="188"/>
      <c r="G784" s="188">
        <v>149900</v>
      </c>
      <c r="H784" s="184" t="s">
        <v>24</v>
      </c>
      <c r="I784" s="224" t="s">
        <v>1279</v>
      </c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0"/>
      <c r="BN784" s="160"/>
      <c r="BO784" s="160"/>
      <c r="BP784" s="160"/>
      <c r="BQ784" s="160"/>
      <c r="BR784" s="160"/>
      <c r="BS784" s="160"/>
      <c r="BT784" s="160"/>
      <c r="BU784" s="160"/>
      <c r="BV784" s="160"/>
      <c r="BW784" s="160"/>
      <c r="BX784" s="160"/>
      <c r="BY784" s="160"/>
      <c r="BZ784" s="160"/>
    </row>
    <row r="785" spans="1:78" s="27" customFormat="1" ht="15.75" customHeight="1">
      <c r="A785" s="184" t="s">
        <v>1280</v>
      </c>
      <c r="B785" s="185" t="s">
        <v>134</v>
      </c>
      <c r="C785" s="190" t="s">
        <v>32</v>
      </c>
      <c r="D785" s="187">
        <v>0.872</v>
      </c>
      <c r="E785" s="187">
        <v>5.3</v>
      </c>
      <c r="F785" s="188"/>
      <c r="G785" s="188">
        <v>159900</v>
      </c>
      <c r="H785" s="184" t="s">
        <v>24</v>
      </c>
      <c r="I785" s="189" t="s">
        <v>1281</v>
      </c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0"/>
      <c r="BN785" s="160"/>
      <c r="BO785" s="160"/>
      <c r="BP785" s="160"/>
      <c r="BQ785" s="160"/>
      <c r="BR785" s="160"/>
      <c r="BS785" s="160"/>
      <c r="BT785" s="160"/>
      <c r="BU785" s="160"/>
      <c r="BV785" s="160"/>
      <c r="BW785" s="160"/>
      <c r="BX785" s="160"/>
      <c r="BY785" s="160"/>
      <c r="BZ785" s="160"/>
    </row>
    <row r="786" spans="1:78" s="27" customFormat="1" ht="15.75" customHeight="1">
      <c r="A786" s="184" t="s">
        <v>1282</v>
      </c>
      <c r="B786" s="185" t="s">
        <v>149</v>
      </c>
      <c r="C786" s="190" t="s">
        <v>357</v>
      </c>
      <c r="D786" s="187"/>
      <c r="E786" s="187">
        <v>0.81500000000000006</v>
      </c>
      <c r="F786" s="188"/>
      <c r="G786" s="188">
        <v>209900</v>
      </c>
      <c r="H786" s="184" t="s">
        <v>62</v>
      </c>
      <c r="I786" s="189" t="s">
        <v>1283</v>
      </c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0"/>
      <c r="BN786" s="160"/>
      <c r="BO786" s="160"/>
      <c r="BP786" s="160"/>
      <c r="BQ786" s="160"/>
      <c r="BR786" s="160"/>
      <c r="BS786" s="160"/>
      <c r="BT786" s="160"/>
      <c r="BU786" s="160"/>
      <c r="BV786" s="160"/>
      <c r="BW786" s="160"/>
      <c r="BX786" s="160"/>
      <c r="BY786" s="160"/>
      <c r="BZ786" s="160"/>
    </row>
    <row r="787" spans="1:78" s="27" customFormat="1" ht="15.75" customHeight="1">
      <c r="A787" s="184" t="s">
        <v>1284</v>
      </c>
      <c r="B787" s="185" t="s">
        <v>159</v>
      </c>
      <c r="C787" s="190">
        <v>20</v>
      </c>
      <c r="D787" s="187"/>
      <c r="E787" s="187">
        <v>2.2999999999999998</v>
      </c>
      <c r="F787" s="188"/>
      <c r="G787" s="188">
        <v>177900</v>
      </c>
      <c r="H787" s="184" t="s">
        <v>62</v>
      </c>
      <c r="I787" s="189" t="s">
        <v>1285</v>
      </c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0"/>
      <c r="BN787" s="160"/>
      <c r="BO787" s="160"/>
      <c r="BP787" s="160"/>
      <c r="BQ787" s="160"/>
      <c r="BR787" s="160"/>
      <c r="BS787" s="160"/>
      <c r="BT787" s="160"/>
      <c r="BU787" s="160"/>
      <c r="BV787" s="160"/>
      <c r="BW787" s="160"/>
      <c r="BX787" s="160"/>
      <c r="BY787" s="160"/>
      <c r="BZ787" s="160"/>
    </row>
    <row r="788" spans="1:78" s="5" customFormat="1" ht="15.75" customHeight="1">
      <c r="A788" s="184" t="s">
        <v>1286</v>
      </c>
      <c r="B788" s="185" t="s">
        <v>159</v>
      </c>
      <c r="C788" s="190">
        <v>20</v>
      </c>
      <c r="D788" s="187"/>
      <c r="E788" s="187">
        <v>1.02</v>
      </c>
      <c r="F788" s="188"/>
      <c r="G788" s="188">
        <v>149900</v>
      </c>
      <c r="H788" s="184" t="s">
        <v>37</v>
      </c>
      <c r="I788" s="189" t="s">
        <v>1287</v>
      </c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</row>
    <row r="789" spans="1:78" s="5" customFormat="1" ht="15.75" customHeight="1">
      <c r="A789" s="184" t="s">
        <v>1288</v>
      </c>
      <c r="B789" s="185" t="s">
        <v>134</v>
      </c>
      <c r="C789" s="190" t="s">
        <v>32</v>
      </c>
      <c r="D789" s="187"/>
      <c r="E789" s="187">
        <v>24.57</v>
      </c>
      <c r="F789" s="188"/>
      <c r="G789" s="188">
        <v>169900</v>
      </c>
      <c r="H789" s="184" t="s">
        <v>62</v>
      </c>
      <c r="I789" s="189" t="s">
        <v>1289</v>
      </c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</row>
    <row r="790" spans="1:78" s="27" customFormat="1" ht="15.75" customHeight="1">
      <c r="A790" s="184" t="s">
        <v>1290</v>
      </c>
      <c r="B790" s="185" t="s">
        <v>134</v>
      </c>
      <c r="C790" s="190">
        <v>20</v>
      </c>
      <c r="D790" s="187"/>
      <c r="E790" s="187">
        <v>2.335</v>
      </c>
      <c r="F790" s="188"/>
      <c r="G790" s="188">
        <v>199900</v>
      </c>
      <c r="H790" s="184" t="s">
        <v>62</v>
      </c>
      <c r="I790" s="189" t="s">
        <v>1291</v>
      </c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  <c r="BI790" s="160"/>
      <c r="BJ790" s="160"/>
      <c r="BK790" s="160"/>
      <c r="BL790" s="160"/>
      <c r="BM790" s="160"/>
      <c r="BN790" s="160"/>
      <c r="BO790" s="160"/>
      <c r="BP790" s="160"/>
      <c r="BQ790" s="160"/>
      <c r="BR790" s="160"/>
      <c r="BS790" s="160"/>
      <c r="BT790" s="160"/>
      <c r="BU790" s="160"/>
      <c r="BV790" s="160"/>
      <c r="BW790" s="160"/>
      <c r="BX790" s="160"/>
      <c r="BY790" s="160"/>
      <c r="BZ790" s="160"/>
    </row>
    <row r="791" spans="1:78" s="27" customFormat="1" ht="15.75" customHeight="1">
      <c r="A791" s="184" t="s">
        <v>1292</v>
      </c>
      <c r="B791" s="185" t="s">
        <v>149</v>
      </c>
      <c r="C791" s="190" t="s">
        <v>357</v>
      </c>
      <c r="D791" s="187"/>
      <c r="E791" s="187">
        <v>2.5550000000000002</v>
      </c>
      <c r="F791" s="188"/>
      <c r="G791" s="188">
        <v>249900</v>
      </c>
      <c r="H791" s="184" t="s">
        <v>62</v>
      </c>
      <c r="I791" s="189" t="s">
        <v>1293</v>
      </c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  <c r="AV791" s="160"/>
      <c r="AW791" s="160"/>
      <c r="AX791" s="160"/>
      <c r="AY791" s="160"/>
      <c r="AZ791" s="160"/>
      <c r="BA791" s="160"/>
      <c r="BB791" s="160"/>
      <c r="BC791" s="160"/>
      <c r="BD791" s="160"/>
      <c r="BE791" s="160"/>
      <c r="BF791" s="160"/>
      <c r="BG791" s="160"/>
      <c r="BH791" s="160"/>
      <c r="BI791" s="160"/>
      <c r="BJ791" s="160"/>
      <c r="BK791" s="160"/>
      <c r="BL791" s="160"/>
      <c r="BM791" s="160"/>
      <c r="BN791" s="160"/>
      <c r="BO791" s="160"/>
      <c r="BP791" s="160"/>
      <c r="BQ791" s="160"/>
      <c r="BR791" s="160"/>
      <c r="BS791" s="160"/>
      <c r="BT791" s="160"/>
      <c r="BU791" s="160"/>
      <c r="BV791" s="160"/>
      <c r="BW791" s="160"/>
      <c r="BX791" s="160"/>
      <c r="BY791" s="160"/>
      <c r="BZ791" s="160"/>
    </row>
    <row r="792" spans="1:78" s="27" customFormat="1" ht="15.75" customHeight="1">
      <c r="A792" s="184" t="s">
        <v>1294</v>
      </c>
      <c r="B792" s="185" t="s">
        <v>134</v>
      </c>
      <c r="C792" s="190" t="s">
        <v>849</v>
      </c>
      <c r="D792" s="187"/>
      <c r="E792" s="187">
        <v>6.6950000000000003</v>
      </c>
      <c r="F792" s="188"/>
      <c r="G792" s="188">
        <v>199900</v>
      </c>
      <c r="H792" s="184" t="s">
        <v>62</v>
      </c>
      <c r="I792" s="189" t="s">
        <v>1295</v>
      </c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  <c r="AV792" s="160"/>
      <c r="AW792" s="160"/>
      <c r="AX792" s="160"/>
      <c r="AY792" s="160"/>
      <c r="AZ792" s="160"/>
      <c r="BA792" s="160"/>
      <c r="BB792" s="160"/>
      <c r="BC792" s="160"/>
      <c r="BD792" s="160"/>
      <c r="BE792" s="160"/>
      <c r="BF792" s="160"/>
      <c r="BG792" s="160"/>
      <c r="BH792" s="160"/>
      <c r="BI792" s="160"/>
      <c r="BJ792" s="160"/>
      <c r="BK792" s="160"/>
      <c r="BL792" s="160"/>
      <c r="BM792" s="160"/>
      <c r="BN792" s="160"/>
      <c r="BO792" s="160"/>
      <c r="BP792" s="160"/>
      <c r="BQ792" s="160"/>
      <c r="BR792" s="160"/>
      <c r="BS792" s="160"/>
      <c r="BT792" s="160"/>
      <c r="BU792" s="160"/>
      <c r="BV792" s="160"/>
      <c r="BW792" s="160"/>
      <c r="BX792" s="160"/>
      <c r="BY792" s="160"/>
      <c r="BZ792" s="160"/>
    </row>
    <row r="793" spans="1:78" s="27" customFormat="1" ht="15.75" customHeight="1">
      <c r="A793" s="184" t="s">
        <v>1294</v>
      </c>
      <c r="B793" s="185" t="s">
        <v>159</v>
      </c>
      <c r="C793" s="190" t="s">
        <v>1296</v>
      </c>
      <c r="D793" s="187"/>
      <c r="E793" s="187">
        <v>0.69500000000000006</v>
      </c>
      <c r="F793" s="188"/>
      <c r="G793" s="188">
        <v>299900</v>
      </c>
      <c r="H793" s="184" t="s">
        <v>62</v>
      </c>
      <c r="I793" s="189" t="s">
        <v>1297</v>
      </c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  <c r="AV793" s="160"/>
      <c r="AW793" s="160"/>
      <c r="AX793" s="160"/>
      <c r="AY793" s="160"/>
      <c r="AZ793" s="160"/>
      <c r="BA793" s="160"/>
      <c r="BB793" s="160"/>
      <c r="BC793" s="160"/>
      <c r="BD793" s="160"/>
      <c r="BE793" s="160"/>
      <c r="BF793" s="160"/>
      <c r="BG793" s="160"/>
      <c r="BH793" s="160"/>
      <c r="BI793" s="160"/>
      <c r="BJ793" s="160"/>
      <c r="BK793" s="160"/>
      <c r="BL793" s="160"/>
      <c r="BM793" s="160"/>
      <c r="BN793" s="160"/>
      <c r="BO793" s="160"/>
      <c r="BP793" s="160"/>
      <c r="BQ793" s="160"/>
      <c r="BR793" s="160"/>
      <c r="BS793" s="160"/>
      <c r="BT793" s="160"/>
      <c r="BU793" s="160"/>
      <c r="BV793" s="160"/>
      <c r="BW793" s="160"/>
      <c r="BX793" s="160"/>
      <c r="BY793" s="160"/>
      <c r="BZ793" s="160"/>
    </row>
    <row r="794" spans="1:78" s="27" customFormat="1" ht="15.75" customHeight="1">
      <c r="A794" s="184" t="s">
        <v>1298</v>
      </c>
      <c r="B794" s="185" t="s">
        <v>159</v>
      </c>
      <c r="C794" s="190">
        <v>20</v>
      </c>
      <c r="D794" s="187"/>
      <c r="E794" s="187">
        <v>2.29</v>
      </c>
      <c r="F794" s="188"/>
      <c r="G794" s="188">
        <v>259900</v>
      </c>
      <c r="H794" s="184" t="s">
        <v>62</v>
      </c>
      <c r="I794" s="189" t="s">
        <v>1299</v>
      </c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  <c r="AV794" s="160"/>
      <c r="AW794" s="160"/>
      <c r="AX794" s="160"/>
      <c r="AY794" s="160"/>
      <c r="AZ794" s="160"/>
      <c r="BA794" s="160"/>
      <c r="BB794" s="160"/>
      <c r="BC794" s="160"/>
      <c r="BD794" s="160"/>
      <c r="BE794" s="160"/>
      <c r="BF794" s="160"/>
      <c r="BG794" s="160"/>
      <c r="BH794" s="160"/>
      <c r="BI794" s="160"/>
      <c r="BJ794" s="160"/>
      <c r="BK794" s="160"/>
      <c r="BL794" s="160"/>
      <c r="BM794" s="160"/>
      <c r="BN794" s="160"/>
      <c r="BO794" s="160"/>
      <c r="BP794" s="160"/>
      <c r="BQ794" s="160"/>
      <c r="BR794" s="160"/>
      <c r="BS794" s="160"/>
      <c r="BT794" s="160"/>
      <c r="BU794" s="160"/>
      <c r="BV794" s="160"/>
      <c r="BW794" s="160"/>
      <c r="BX794" s="160"/>
      <c r="BY794" s="160"/>
      <c r="BZ794" s="160"/>
    </row>
    <row r="795" spans="1:78" s="5" customFormat="1" ht="15.75" customHeight="1">
      <c r="A795" s="184" t="s">
        <v>1300</v>
      </c>
      <c r="B795" s="185" t="s">
        <v>159</v>
      </c>
      <c r="C795" s="190">
        <v>20</v>
      </c>
      <c r="D795" s="187"/>
      <c r="E795" s="187">
        <v>2.85</v>
      </c>
      <c r="F795" s="188"/>
      <c r="G795" s="188">
        <v>259900</v>
      </c>
      <c r="H795" s="184" t="s">
        <v>62</v>
      </c>
      <c r="I795" s="189" t="s">
        <v>1301</v>
      </c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</row>
    <row r="796" spans="1:78" s="5" customFormat="1" ht="15.75" customHeight="1">
      <c r="A796" s="184" t="s">
        <v>1302</v>
      </c>
      <c r="B796" s="185" t="s">
        <v>134</v>
      </c>
      <c r="C796" s="190">
        <v>20</v>
      </c>
      <c r="D796" s="187"/>
      <c r="E796" s="187">
        <v>11.14</v>
      </c>
      <c r="F796" s="188"/>
      <c r="G796" s="188">
        <v>249900</v>
      </c>
      <c r="H796" s="184" t="s">
        <v>62</v>
      </c>
      <c r="I796" s="189" t="s">
        <v>1303</v>
      </c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</row>
    <row r="797" spans="1:78" s="27" customFormat="1" ht="15.75" customHeight="1">
      <c r="A797" s="184" t="s">
        <v>1304</v>
      </c>
      <c r="B797" s="185" t="s">
        <v>159</v>
      </c>
      <c r="C797" s="190" t="s">
        <v>111</v>
      </c>
      <c r="D797" s="187">
        <v>0.995</v>
      </c>
      <c r="E797" s="187"/>
      <c r="F797" s="188"/>
      <c r="G797" s="188">
        <v>139900</v>
      </c>
      <c r="H797" s="184" t="s">
        <v>37</v>
      </c>
      <c r="I797" s="189" t="s">
        <v>1305</v>
      </c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  <c r="AV797" s="160"/>
      <c r="AW797" s="160"/>
      <c r="AX797" s="160"/>
      <c r="AY797" s="160"/>
      <c r="AZ797" s="160"/>
      <c r="BA797" s="160"/>
      <c r="BB797" s="160"/>
      <c r="BC797" s="160"/>
      <c r="BD797" s="160"/>
      <c r="BE797" s="160"/>
      <c r="BF797" s="160"/>
      <c r="BG797" s="160"/>
      <c r="BH797" s="160"/>
      <c r="BI797" s="160"/>
      <c r="BJ797" s="160"/>
      <c r="BK797" s="160"/>
      <c r="BL797" s="160"/>
      <c r="BM797" s="160"/>
      <c r="BN797" s="160"/>
      <c r="BO797" s="160"/>
      <c r="BP797" s="160"/>
      <c r="BQ797" s="160"/>
      <c r="BR797" s="160"/>
      <c r="BS797" s="160"/>
      <c r="BT797" s="160"/>
      <c r="BU797" s="160"/>
      <c r="BV797" s="160"/>
      <c r="BW797" s="160"/>
      <c r="BX797" s="160"/>
      <c r="BY797" s="160"/>
      <c r="BZ797" s="160"/>
    </row>
    <row r="798" spans="1:78" s="27" customFormat="1" ht="15.75" customHeight="1">
      <c r="A798" s="184" t="s">
        <v>1306</v>
      </c>
      <c r="B798" s="185" t="s">
        <v>134</v>
      </c>
      <c r="C798" s="190" t="s">
        <v>1307</v>
      </c>
      <c r="D798" s="187">
        <v>0.84499999999999997</v>
      </c>
      <c r="E798" s="187"/>
      <c r="F798" s="188"/>
      <c r="G798" s="188">
        <v>159900</v>
      </c>
      <c r="H798" s="184" t="s">
        <v>24</v>
      </c>
      <c r="I798" s="189" t="s">
        <v>1308</v>
      </c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  <c r="AV798" s="160"/>
      <c r="AW798" s="160"/>
      <c r="AX798" s="160"/>
      <c r="AY798" s="160"/>
      <c r="AZ798" s="160"/>
      <c r="BA798" s="160"/>
      <c r="BB798" s="160"/>
      <c r="BC798" s="160"/>
      <c r="BD798" s="160"/>
      <c r="BE798" s="160"/>
      <c r="BF798" s="160"/>
      <c r="BG798" s="160"/>
      <c r="BH798" s="160"/>
      <c r="BI798" s="160"/>
      <c r="BJ798" s="160"/>
      <c r="BK798" s="160"/>
      <c r="BL798" s="160"/>
      <c r="BM798" s="160"/>
      <c r="BN798" s="160"/>
      <c r="BO798" s="160"/>
      <c r="BP798" s="160"/>
      <c r="BQ798" s="160"/>
      <c r="BR798" s="160"/>
      <c r="BS798" s="160"/>
      <c r="BT798" s="160"/>
      <c r="BU798" s="160"/>
      <c r="BV798" s="160"/>
      <c r="BW798" s="160"/>
      <c r="BX798" s="160"/>
      <c r="BY798" s="160"/>
      <c r="BZ798" s="160"/>
    </row>
    <row r="799" spans="1:78" s="27" customFormat="1" ht="15.75" customHeight="1">
      <c r="A799" s="184" t="s">
        <v>1309</v>
      </c>
      <c r="B799" s="185" t="s">
        <v>159</v>
      </c>
      <c r="C799" s="190" t="s">
        <v>111</v>
      </c>
      <c r="D799" s="187">
        <v>6.0149999999999997</v>
      </c>
      <c r="E799" s="187"/>
      <c r="F799" s="188"/>
      <c r="G799" s="188">
        <v>149900</v>
      </c>
      <c r="H799" s="184" t="s">
        <v>37</v>
      </c>
      <c r="I799" s="189" t="s">
        <v>1310</v>
      </c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  <c r="AV799" s="160"/>
      <c r="AW799" s="160"/>
      <c r="AX799" s="160"/>
      <c r="AY799" s="160"/>
      <c r="AZ799" s="160"/>
      <c r="BA799" s="160"/>
      <c r="BB799" s="160"/>
      <c r="BC799" s="160"/>
      <c r="BD799" s="160"/>
      <c r="BE799" s="160"/>
      <c r="BF799" s="160"/>
      <c r="BG799" s="160"/>
      <c r="BH799" s="160"/>
      <c r="BI799" s="160"/>
      <c r="BJ799" s="160"/>
      <c r="BK799" s="160"/>
      <c r="BL799" s="160"/>
      <c r="BM799" s="160"/>
      <c r="BN799" s="160"/>
      <c r="BO799" s="160"/>
      <c r="BP799" s="160"/>
      <c r="BQ799" s="160"/>
      <c r="BR799" s="160"/>
      <c r="BS799" s="160"/>
      <c r="BT799" s="160"/>
      <c r="BU799" s="160"/>
      <c r="BV799" s="160"/>
      <c r="BW799" s="160"/>
      <c r="BX799" s="160"/>
      <c r="BY799" s="160"/>
      <c r="BZ799" s="160"/>
    </row>
    <row r="800" spans="1:78" s="27" customFormat="1" ht="15.75" customHeight="1">
      <c r="A800" s="184" t="s">
        <v>1311</v>
      </c>
      <c r="B800" s="185" t="s">
        <v>134</v>
      </c>
      <c r="C800" s="190" t="s">
        <v>111</v>
      </c>
      <c r="D800" s="187"/>
      <c r="E800" s="187">
        <v>31.635000000000002</v>
      </c>
      <c r="F800" s="188"/>
      <c r="G800" s="188">
        <v>149900</v>
      </c>
      <c r="H800" s="184" t="s">
        <v>62</v>
      </c>
      <c r="I800" s="189" t="s">
        <v>1312</v>
      </c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  <c r="AV800" s="160"/>
      <c r="AW800" s="160"/>
      <c r="AX800" s="160"/>
      <c r="AY800" s="160"/>
      <c r="AZ800" s="160"/>
      <c r="BA800" s="160"/>
      <c r="BB800" s="160"/>
      <c r="BC800" s="160"/>
      <c r="BD800" s="160"/>
      <c r="BE800" s="160"/>
      <c r="BF800" s="160"/>
      <c r="BG800" s="160"/>
      <c r="BH800" s="160"/>
      <c r="BI800" s="160"/>
      <c r="BJ800" s="160"/>
      <c r="BK800" s="160"/>
      <c r="BL800" s="160"/>
      <c r="BM800" s="160"/>
      <c r="BN800" s="160"/>
      <c r="BO800" s="160"/>
      <c r="BP800" s="160"/>
      <c r="BQ800" s="160"/>
      <c r="BR800" s="160"/>
      <c r="BS800" s="160"/>
      <c r="BT800" s="160"/>
      <c r="BU800" s="160"/>
      <c r="BV800" s="160"/>
      <c r="BW800" s="160"/>
      <c r="BX800" s="160"/>
      <c r="BY800" s="160"/>
      <c r="BZ800" s="160"/>
    </row>
    <row r="801" spans="1:78" s="27" customFormat="1" ht="15.75" customHeight="1">
      <c r="A801" s="184" t="s">
        <v>1313</v>
      </c>
      <c r="B801" s="185" t="s">
        <v>134</v>
      </c>
      <c r="C801" s="190" t="s">
        <v>397</v>
      </c>
      <c r="D801" s="187">
        <v>23.09</v>
      </c>
      <c r="E801" s="187"/>
      <c r="F801" s="188"/>
      <c r="G801" s="188">
        <v>159900</v>
      </c>
      <c r="H801" s="184" t="s">
        <v>37</v>
      </c>
      <c r="I801" s="189" t="s">
        <v>1314</v>
      </c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  <c r="AV801" s="160"/>
      <c r="AW801" s="160"/>
      <c r="AX801" s="160"/>
      <c r="AY801" s="160"/>
      <c r="AZ801" s="160"/>
      <c r="BA801" s="160"/>
      <c r="BB801" s="160"/>
      <c r="BC801" s="160"/>
      <c r="BD801" s="160"/>
      <c r="BE801" s="160"/>
      <c r="BF801" s="160"/>
      <c r="BG801" s="160"/>
      <c r="BH801" s="160"/>
      <c r="BI801" s="160"/>
      <c r="BJ801" s="160"/>
      <c r="BK801" s="160"/>
      <c r="BL801" s="160"/>
      <c r="BM801" s="160"/>
      <c r="BN801" s="160"/>
      <c r="BO801" s="160"/>
      <c r="BP801" s="160"/>
      <c r="BQ801" s="160"/>
      <c r="BR801" s="160"/>
      <c r="BS801" s="160"/>
      <c r="BT801" s="160"/>
      <c r="BU801" s="160"/>
      <c r="BV801" s="160"/>
      <c r="BW801" s="160"/>
      <c r="BX801" s="160"/>
      <c r="BY801" s="160"/>
      <c r="BZ801" s="160"/>
    </row>
    <row r="802" spans="1:78" s="27" customFormat="1" ht="15.75" customHeight="1">
      <c r="A802" s="184" t="s">
        <v>1315</v>
      </c>
      <c r="B802" s="185" t="s">
        <v>170</v>
      </c>
      <c r="C802" s="190" t="s">
        <v>32</v>
      </c>
      <c r="D802" s="187">
        <v>0.62</v>
      </c>
      <c r="E802" s="187"/>
      <c r="F802" s="188"/>
      <c r="G802" s="188">
        <v>79900</v>
      </c>
      <c r="H802" s="184" t="s">
        <v>42</v>
      </c>
      <c r="I802" s="189" t="s">
        <v>1316</v>
      </c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  <c r="AV802" s="160"/>
      <c r="AW802" s="160"/>
      <c r="AX802" s="160"/>
      <c r="AY802" s="160"/>
      <c r="AZ802" s="160"/>
      <c r="BA802" s="160"/>
      <c r="BB802" s="160"/>
      <c r="BC802" s="160"/>
      <c r="BD802" s="160"/>
      <c r="BE802" s="160"/>
      <c r="BF802" s="160"/>
      <c r="BG802" s="160"/>
      <c r="BH802" s="160"/>
      <c r="BI802" s="160"/>
      <c r="BJ802" s="160"/>
      <c r="BK802" s="160"/>
      <c r="BL802" s="160"/>
      <c r="BM802" s="160"/>
      <c r="BN802" s="160"/>
      <c r="BO802" s="160"/>
      <c r="BP802" s="160"/>
      <c r="BQ802" s="160"/>
      <c r="BR802" s="160"/>
      <c r="BS802" s="160"/>
      <c r="BT802" s="160"/>
      <c r="BU802" s="160"/>
      <c r="BV802" s="160"/>
      <c r="BW802" s="160"/>
      <c r="BX802" s="160"/>
      <c r="BY802" s="160"/>
      <c r="BZ802" s="160"/>
    </row>
    <row r="803" spans="1:78" s="5" customFormat="1" ht="15.75" customHeight="1">
      <c r="A803" s="184" t="s">
        <v>1317</v>
      </c>
      <c r="B803" s="185" t="s">
        <v>134</v>
      </c>
      <c r="C803" s="190">
        <v>20</v>
      </c>
      <c r="D803" s="187">
        <v>0.70300000000000007</v>
      </c>
      <c r="E803" s="187">
        <v>1.65</v>
      </c>
      <c r="F803" s="188" t="s">
        <v>803</v>
      </c>
      <c r="G803" s="188">
        <v>129900</v>
      </c>
      <c r="H803" s="184" t="s">
        <v>37</v>
      </c>
      <c r="I803" s="189" t="s">
        <v>1318</v>
      </c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</row>
    <row r="804" spans="1:78" s="5" customFormat="1" ht="15.75" customHeight="1">
      <c r="A804" s="184" t="s">
        <v>1317</v>
      </c>
      <c r="B804" s="185" t="s">
        <v>149</v>
      </c>
      <c r="C804" s="190" t="s">
        <v>32</v>
      </c>
      <c r="D804" s="187">
        <v>5.5</v>
      </c>
      <c r="E804" s="187"/>
      <c r="F804" s="188"/>
      <c r="G804" s="188">
        <v>165900</v>
      </c>
      <c r="H804" s="184" t="s">
        <v>48</v>
      </c>
      <c r="I804" s="189" t="s">
        <v>1319</v>
      </c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</row>
    <row r="805" spans="1:78" s="5" customFormat="1" ht="15.75" customHeight="1">
      <c r="A805" s="184" t="s">
        <v>1317</v>
      </c>
      <c r="B805" s="185" t="s">
        <v>159</v>
      </c>
      <c r="C805" s="190" t="s">
        <v>224</v>
      </c>
      <c r="D805" s="187">
        <v>6.31</v>
      </c>
      <c r="E805" s="187">
        <v>20.146000000000001</v>
      </c>
      <c r="F805" s="188"/>
      <c r="G805" s="188">
        <v>166900</v>
      </c>
      <c r="H805" s="184" t="s">
        <v>24</v>
      </c>
      <c r="I805" s="189" t="s">
        <v>1320</v>
      </c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</row>
    <row r="806" spans="1:78" s="5" customFormat="1" ht="15.75" customHeight="1">
      <c r="A806" s="184" t="s">
        <v>1321</v>
      </c>
      <c r="B806" s="185" t="s">
        <v>134</v>
      </c>
      <c r="C806" s="190">
        <v>20</v>
      </c>
      <c r="D806" s="187">
        <v>8.1820000000000004</v>
      </c>
      <c r="E806" s="187">
        <v>103.74</v>
      </c>
      <c r="F806" s="188"/>
      <c r="G806" s="188">
        <v>144900</v>
      </c>
      <c r="H806" s="184" t="s">
        <v>24</v>
      </c>
      <c r="I806" s="189" t="s">
        <v>1322</v>
      </c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</row>
    <row r="807" spans="1:78" s="5" customFormat="1" ht="15.75" customHeight="1">
      <c r="A807" s="184" t="s">
        <v>1323</v>
      </c>
      <c r="B807" s="185" t="s">
        <v>134</v>
      </c>
      <c r="C807" s="190" t="s">
        <v>397</v>
      </c>
      <c r="D807" s="187"/>
      <c r="E807" s="187">
        <v>4.43</v>
      </c>
      <c r="F807" s="188"/>
      <c r="G807" s="188">
        <v>159900</v>
      </c>
      <c r="H807" s="184" t="s">
        <v>48</v>
      </c>
      <c r="I807" s="189" t="s">
        <v>1324</v>
      </c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</row>
    <row r="808" spans="1:78" s="27" customFormat="1" ht="15.75" customHeight="1">
      <c r="A808" s="184" t="s">
        <v>1323</v>
      </c>
      <c r="B808" s="185" t="s">
        <v>134</v>
      </c>
      <c r="C808" s="190" t="s">
        <v>32</v>
      </c>
      <c r="D808" s="195">
        <v>6.7050000000000001</v>
      </c>
      <c r="E808" s="195">
        <v>80.349999999999994</v>
      </c>
      <c r="F808" s="188">
        <v>144900</v>
      </c>
      <c r="G808" s="188">
        <v>149900</v>
      </c>
      <c r="H808" s="184" t="s">
        <v>24</v>
      </c>
      <c r="I808" s="189" t="s">
        <v>1325</v>
      </c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  <c r="BI808" s="160"/>
      <c r="BJ808" s="160"/>
      <c r="BK808" s="160"/>
      <c r="BL808" s="160"/>
      <c r="BM808" s="160"/>
      <c r="BN808" s="160"/>
      <c r="BO808" s="160"/>
      <c r="BP808" s="160"/>
      <c r="BQ808" s="160"/>
      <c r="BR808" s="160"/>
      <c r="BS808" s="160"/>
      <c r="BT808" s="160"/>
      <c r="BU808" s="160"/>
      <c r="BV808" s="160"/>
      <c r="BW808" s="160"/>
      <c r="BX808" s="160"/>
      <c r="BY808" s="160"/>
      <c r="BZ808" s="160"/>
    </row>
    <row r="809" spans="1:78" s="27" customFormat="1" ht="15.75" customHeight="1">
      <c r="A809" s="184" t="s">
        <v>1326</v>
      </c>
      <c r="B809" s="185" t="s">
        <v>159</v>
      </c>
      <c r="C809" s="190" t="s">
        <v>32</v>
      </c>
      <c r="D809" s="187"/>
      <c r="E809" s="187">
        <v>43.63</v>
      </c>
      <c r="F809" s="188"/>
      <c r="G809" s="188">
        <v>159900</v>
      </c>
      <c r="H809" s="184" t="s">
        <v>320</v>
      </c>
      <c r="I809" s="189" t="s">
        <v>1327</v>
      </c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160"/>
      <c r="BN809" s="160"/>
      <c r="BO809" s="160"/>
      <c r="BP809" s="160"/>
      <c r="BQ809" s="160"/>
      <c r="BR809" s="160"/>
      <c r="BS809" s="160"/>
      <c r="BT809" s="160"/>
      <c r="BU809" s="160"/>
      <c r="BV809" s="160"/>
      <c r="BW809" s="160"/>
      <c r="BX809" s="160"/>
      <c r="BY809" s="160"/>
      <c r="BZ809" s="160"/>
    </row>
    <row r="810" spans="1:78" s="27" customFormat="1" ht="15.75" customHeight="1">
      <c r="A810" s="184" t="s">
        <v>1328</v>
      </c>
      <c r="B810" s="185" t="s">
        <v>134</v>
      </c>
      <c r="C810" s="190" t="s">
        <v>1329</v>
      </c>
      <c r="D810" s="187"/>
      <c r="E810" s="187">
        <v>2.35</v>
      </c>
      <c r="F810" s="188"/>
      <c r="G810" s="188">
        <v>149900</v>
      </c>
      <c r="H810" s="184" t="s">
        <v>62</v>
      </c>
      <c r="I810" s="189" t="s">
        <v>1330</v>
      </c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  <c r="AV810" s="160"/>
      <c r="AW810" s="160"/>
      <c r="AX810" s="160"/>
      <c r="AY810" s="160"/>
      <c r="AZ810" s="160"/>
      <c r="BA810" s="160"/>
      <c r="BB810" s="160"/>
      <c r="BC810" s="160"/>
      <c r="BD810" s="160"/>
      <c r="BE810" s="160"/>
      <c r="BF810" s="160"/>
      <c r="BG810" s="160"/>
      <c r="BH810" s="160"/>
      <c r="BI810" s="160"/>
      <c r="BJ810" s="160"/>
      <c r="BK810" s="160"/>
      <c r="BL810" s="160"/>
      <c r="BM810" s="160"/>
      <c r="BN810" s="160"/>
      <c r="BO810" s="160"/>
      <c r="BP810" s="160"/>
      <c r="BQ810" s="160"/>
      <c r="BR810" s="160"/>
      <c r="BS810" s="160"/>
      <c r="BT810" s="160"/>
      <c r="BU810" s="160"/>
      <c r="BV810" s="160"/>
      <c r="BW810" s="160"/>
      <c r="BX810" s="160"/>
      <c r="BY810" s="160"/>
      <c r="BZ810" s="160"/>
    </row>
    <row r="811" spans="1:78" s="27" customFormat="1" ht="15.75" customHeight="1">
      <c r="A811" s="184" t="s">
        <v>1328</v>
      </c>
      <c r="B811" s="185" t="s">
        <v>159</v>
      </c>
      <c r="C811" s="190" t="s">
        <v>32</v>
      </c>
      <c r="D811" s="187"/>
      <c r="E811" s="187">
        <v>12.45</v>
      </c>
      <c r="F811" s="188"/>
      <c r="G811" s="188">
        <v>159900</v>
      </c>
      <c r="H811" s="184" t="s">
        <v>62</v>
      </c>
      <c r="I811" s="189" t="s">
        <v>1331</v>
      </c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  <c r="AV811" s="160"/>
      <c r="AW811" s="160"/>
      <c r="AX811" s="160"/>
      <c r="AY811" s="160"/>
      <c r="AZ811" s="160"/>
      <c r="BA811" s="160"/>
      <c r="BB811" s="160"/>
      <c r="BC811" s="160"/>
      <c r="BD811" s="160"/>
      <c r="BE811" s="160"/>
      <c r="BF811" s="160"/>
      <c r="BG811" s="160"/>
      <c r="BH811" s="160"/>
      <c r="BI811" s="160"/>
      <c r="BJ811" s="160"/>
      <c r="BK811" s="160"/>
      <c r="BL811" s="160"/>
      <c r="BM811" s="160"/>
      <c r="BN811" s="160"/>
      <c r="BO811" s="160"/>
      <c r="BP811" s="160"/>
      <c r="BQ811" s="160"/>
      <c r="BR811" s="160"/>
      <c r="BS811" s="160"/>
      <c r="BT811" s="160"/>
      <c r="BU811" s="160"/>
      <c r="BV811" s="160"/>
      <c r="BW811" s="160"/>
      <c r="BX811" s="160"/>
      <c r="BY811" s="160"/>
      <c r="BZ811" s="160"/>
    </row>
    <row r="812" spans="1:78" s="27" customFormat="1" ht="15.75" customHeight="1">
      <c r="A812" s="184" t="s">
        <v>1332</v>
      </c>
      <c r="B812" s="185" t="s">
        <v>149</v>
      </c>
      <c r="C812" s="190">
        <v>20</v>
      </c>
      <c r="D812" s="187">
        <v>14.618</v>
      </c>
      <c r="E812" s="187"/>
      <c r="F812" s="188"/>
      <c r="G812" s="188">
        <v>144900</v>
      </c>
      <c r="H812" s="184" t="s">
        <v>37</v>
      </c>
      <c r="I812" s="189" t="s">
        <v>1333</v>
      </c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  <c r="AV812" s="160"/>
      <c r="AW812" s="160"/>
      <c r="AX812" s="160"/>
      <c r="AY812" s="160"/>
      <c r="AZ812" s="160"/>
      <c r="BA812" s="160"/>
      <c r="BB812" s="160"/>
      <c r="BC812" s="160"/>
      <c r="BD812" s="160"/>
      <c r="BE812" s="160"/>
      <c r="BF812" s="160"/>
      <c r="BG812" s="160"/>
      <c r="BH812" s="160"/>
      <c r="BI812" s="160"/>
      <c r="BJ812" s="160"/>
      <c r="BK812" s="160"/>
      <c r="BL812" s="160"/>
      <c r="BM812" s="160"/>
      <c r="BN812" s="160"/>
      <c r="BO812" s="160"/>
      <c r="BP812" s="160"/>
      <c r="BQ812" s="160"/>
      <c r="BR812" s="160"/>
      <c r="BS812" s="160"/>
      <c r="BT812" s="160"/>
      <c r="BU812" s="160"/>
      <c r="BV812" s="160"/>
      <c r="BW812" s="160"/>
      <c r="BX812" s="160"/>
      <c r="BY812" s="160"/>
      <c r="BZ812" s="160"/>
    </row>
    <row r="813" spans="1:78" s="27" customFormat="1" ht="15.75" customHeight="1">
      <c r="A813" s="184" t="s">
        <v>1332</v>
      </c>
      <c r="B813" s="185" t="s">
        <v>149</v>
      </c>
      <c r="C813" s="190" t="s">
        <v>32</v>
      </c>
      <c r="D813" s="187"/>
      <c r="E813" s="187">
        <v>13.164999999999999</v>
      </c>
      <c r="F813" s="188">
        <v>169900</v>
      </c>
      <c r="G813" s="188">
        <v>177900</v>
      </c>
      <c r="H813" s="184" t="s">
        <v>296</v>
      </c>
      <c r="I813" s="189" t="s">
        <v>1334</v>
      </c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  <c r="AV813" s="160"/>
      <c r="AW813" s="160"/>
      <c r="AX813" s="160"/>
      <c r="AY813" s="160"/>
      <c r="AZ813" s="160"/>
      <c r="BA813" s="160"/>
      <c r="BB813" s="160"/>
      <c r="BC813" s="160"/>
      <c r="BD813" s="160"/>
      <c r="BE813" s="160"/>
      <c r="BF813" s="160"/>
      <c r="BG813" s="160"/>
      <c r="BH813" s="160"/>
      <c r="BI813" s="160"/>
      <c r="BJ813" s="160"/>
      <c r="BK813" s="160"/>
      <c r="BL813" s="160"/>
      <c r="BM813" s="160"/>
      <c r="BN813" s="160"/>
      <c r="BO813" s="160"/>
      <c r="BP813" s="160"/>
      <c r="BQ813" s="160"/>
      <c r="BR813" s="160"/>
      <c r="BS813" s="160"/>
      <c r="BT813" s="160"/>
      <c r="BU813" s="160"/>
      <c r="BV813" s="160"/>
      <c r="BW813" s="160"/>
      <c r="BX813" s="160"/>
      <c r="BY813" s="160"/>
      <c r="BZ813" s="160"/>
    </row>
    <row r="814" spans="1:78" s="27" customFormat="1" ht="15.75" customHeight="1">
      <c r="A814" s="184" t="s">
        <v>1335</v>
      </c>
      <c r="B814" s="185" t="s">
        <v>134</v>
      </c>
      <c r="C814" s="190" t="s">
        <v>1098</v>
      </c>
      <c r="D814" s="187">
        <v>7.54</v>
      </c>
      <c r="E814" s="187"/>
      <c r="F814" s="188"/>
      <c r="G814" s="188">
        <v>155900</v>
      </c>
      <c r="H814" s="184" t="s">
        <v>24</v>
      </c>
      <c r="I814" s="228" t="s">
        <v>1336</v>
      </c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  <c r="AV814" s="160"/>
      <c r="AW814" s="160"/>
      <c r="AX814" s="160"/>
      <c r="AY814" s="160"/>
      <c r="AZ814" s="160"/>
      <c r="BA814" s="160"/>
      <c r="BB814" s="160"/>
      <c r="BC814" s="160"/>
      <c r="BD814" s="160"/>
      <c r="BE814" s="160"/>
      <c r="BF814" s="160"/>
      <c r="BG814" s="160"/>
      <c r="BH814" s="160"/>
      <c r="BI814" s="160"/>
      <c r="BJ814" s="160"/>
      <c r="BK814" s="160"/>
      <c r="BL814" s="160"/>
      <c r="BM814" s="160"/>
      <c r="BN814" s="160"/>
      <c r="BO814" s="160"/>
      <c r="BP814" s="160"/>
      <c r="BQ814" s="160"/>
      <c r="BR814" s="160"/>
      <c r="BS814" s="160"/>
      <c r="BT814" s="160"/>
      <c r="BU814" s="160"/>
      <c r="BV814" s="160"/>
      <c r="BW814" s="160"/>
      <c r="BX814" s="160"/>
      <c r="BY814" s="160"/>
      <c r="BZ814" s="160"/>
    </row>
    <row r="815" spans="1:78" s="27" customFormat="1" ht="15.75" customHeight="1">
      <c r="A815" s="184" t="s">
        <v>1337</v>
      </c>
      <c r="B815" s="185" t="s">
        <v>149</v>
      </c>
      <c r="C815" s="190" t="s">
        <v>32</v>
      </c>
      <c r="D815" s="187">
        <v>33.28</v>
      </c>
      <c r="E815" s="187"/>
      <c r="F815" s="188"/>
      <c r="G815" s="188">
        <v>165900</v>
      </c>
      <c r="H815" s="184" t="s">
        <v>37</v>
      </c>
      <c r="I815" s="189" t="s">
        <v>1338</v>
      </c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  <c r="AV815" s="160"/>
      <c r="AW815" s="160"/>
      <c r="AX815" s="160"/>
      <c r="AY815" s="160"/>
      <c r="AZ815" s="160"/>
      <c r="BA815" s="160"/>
      <c r="BB815" s="160"/>
      <c r="BC815" s="160"/>
      <c r="BD815" s="160"/>
      <c r="BE815" s="160"/>
      <c r="BF815" s="160"/>
      <c r="BG815" s="160"/>
      <c r="BH815" s="160"/>
      <c r="BI815" s="160"/>
      <c r="BJ815" s="160"/>
      <c r="BK815" s="160"/>
      <c r="BL815" s="160"/>
      <c r="BM815" s="160"/>
      <c r="BN815" s="160"/>
      <c r="BO815" s="160"/>
      <c r="BP815" s="160"/>
      <c r="BQ815" s="160"/>
      <c r="BR815" s="160"/>
      <c r="BS815" s="160"/>
      <c r="BT815" s="160"/>
      <c r="BU815" s="160"/>
      <c r="BV815" s="160"/>
      <c r="BW815" s="160"/>
      <c r="BX815" s="160"/>
      <c r="BY815" s="160"/>
      <c r="BZ815" s="160"/>
    </row>
    <row r="816" spans="1:78" s="27" customFormat="1" ht="15.75" customHeight="1">
      <c r="A816" s="184" t="s">
        <v>1339</v>
      </c>
      <c r="B816" s="185" t="s">
        <v>149</v>
      </c>
      <c r="C816" s="190" t="s">
        <v>224</v>
      </c>
      <c r="D816" s="187">
        <v>53.82</v>
      </c>
      <c r="E816" s="187"/>
      <c r="F816" s="188"/>
      <c r="G816" s="188">
        <v>177900</v>
      </c>
      <c r="H816" s="184" t="s">
        <v>37</v>
      </c>
      <c r="I816" s="189" t="s">
        <v>1340</v>
      </c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  <c r="AV816" s="160"/>
      <c r="AW816" s="160"/>
      <c r="AX816" s="160"/>
      <c r="AY816" s="160"/>
      <c r="AZ816" s="160"/>
      <c r="BA816" s="160"/>
      <c r="BB816" s="160"/>
      <c r="BC816" s="160"/>
      <c r="BD816" s="160"/>
      <c r="BE816" s="160"/>
      <c r="BF816" s="160"/>
      <c r="BG816" s="160"/>
      <c r="BH816" s="160"/>
      <c r="BI816" s="160"/>
      <c r="BJ816" s="160"/>
      <c r="BK816" s="160"/>
      <c r="BL816" s="160"/>
      <c r="BM816" s="160"/>
      <c r="BN816" s="160"/>
      <c r="BO816" s="160"/>
      <c r="BP816" s="160"/>
      <c r="BQ816" s="160"/>
      <c r="BR816" s="160"/>
      <c r="BS816" s="160"/>
      <c r="BT816" s="160"/>
      <c r="BU816" s="160"/>
      <c r="BV816" s="160"/>
      <c r="BW816" s="160"/>
      <c r="BX816" s="160"/>
      <c r="BY816" s="160"/>
      <c r="BZ816" s="160"/>
    </row>
    <row r="817" spans="1:187" s="27" customFormat="1" ht="15.75" customHeight="1">
      <c r="A817" s="184" t="s">
        <v>1341</v>
      </c>
      <c r="B817" s="185" t="s">
        <v>134</v>
      </c>
      <c r="C817" s="190">
        <v>20</v>
      </c>
      <c r="D817" s="187">
        <v>0.79800000000000004</v>
      </c>
      <c r="E817" s="187">
        <v>3.52</v>
      </c>
      <c r="F817" s="188"/>
      <c r="G817" s="188">
        <v>129900</v>
      </c>
      <c r="H817" s="184" t="s">
        <v>24</v>
      </c>
      <c r="I817" s="189" t="s">
        <v>1342</v>
      </c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  <c r="AV817" s="160"/>
      <c r="AW817" s="160"/>
      <c r="AX817" s="160"/>
      <c r="AY817" s="160"/>
      <c r="AZ817" s="160"/>
      <c r="BA817" s="160"/>
      <c r="BB817" s="160"/>
      <c r="BC817" s="160"/>
      <c r="BD817" s="160"/>
      <c r="BE817" s="160"/>
      <c r="BF817" s="160"/>
      <c r="BG817" s="160"/>
      <c r="BH817" s="160"/>
      <c r="BI817" s="160"/>
      <c r="BJ817" s="160"/>
      <c r="BK817" s="160"/>
      <c r="BL817" s="160"/>
      <c r="BM817" s="160"/>
      <c r="BN817" s="160"/>
      <c r="BO817" s="160"/>
      <c r="BP817" s="160"/>
      <c r="BQ817" s="160"/>
      <c r="BR817" s="160"/>
      <c r="BS817" s="160"/>
      <c r="BT817" s="160"/>
      <c r="BU817" s="160"/>
      <c r="BV817" s="160"/>
      <c r="BW817" s="160"/>
      <c r="BX817" s="160"/>
      <c r="BY817" s="160"/>
      <c r="BZ817" s="160"/>
    </row>
    <row r="818" spans="1:187" s="27" customFormat="1" ht="15.75" customHeight="1">
      <c r="A818" s="202" t="s">
        <v>1343</v>
      </c>
      <c r="B818" s="185" t="s">
        <v>159</v>
      </c>
      <c r="C818" s="190" t="s">
        <v>32</v>
      </c>
      <c r="D818" s="187">
        <v>0.91500000000000004</v>
      </c>
      <c r="E818" s="187"/>
      <c r="F818" s="188"/>
      <c r="G818" s="188">
        <v>119900</v>
      </c>
      <c r="H818" s="184" t="s">
        <v>37</v>
      </c>
      <c r="I818" s="189" t="s">
        <v>1344</v>
      </c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  <c r="AV818" s="160"/>
      <c r="AW818" s="160"/>
      <c r="AX818" s="160"/>
      <c r="AY818" s="160"/>
      <c r="AZ818" s="160"/>
      <c r="BA818" s="160"/>
      <c r="BB818" s="160"/>
      <c r="BC818" s="160"/>
      <c r="BD818" s="160"/>
      <c r="BE818" s="160"/>
      <c r="BF818" s="160"/>
      <c r="BG818" s="160"/>
      <c r="BH818" s="160"/>
      <c r="BI818" s="160"/>
      <c r="BJ818" s="160"/>
      <c r="BK818" s="160"/>
      <c r="BL818" s="160"/>
      <c r="BM818" s="160"/>
      <c r="BN818" s="160"/>
      <c r="BO818" s="160"/>
      <c r="BP818" s="160"/>
      <c r="BQ818" s="160"/>
      <c r="BR818" s="160"/>
      <c r="BS818" s="160"/>
      <c r="BT818" s="160"/>
      <c r="BU818" s="160"/>
      <c r="BV818" s="160"/>
      <c r="BW818" s="160"/>
      <c r="BX818" s="160"/>
      <c r="BY818" s="160"/>
      <c r="BZ818" s="160"/>
    </row>
    <row r="819" spans="1:187" s="27" customFormat="1" ht="15.75" customHeight="1">
      <c r="A819" s="184" t="s">
        <v>1345</v>
      </c>
      <c r="B819" s="185" t="s">
        <v>134</v>
      </c>
      <c r="C819" s="190" t="s">
        <v>32</v>
      </c>
      <c r="D819" s="187">
        <v>3.6850000000000001</v>
      </c>
      <c r="E819" s="187">
        <v>53.378</v>
      </c>
      <c r="F819" s="188"/>
      <c r="G819" s="188">
        <v>149900</v>
      </c>
      <c r="H819" s="184" t="s">
        <v>24</v>
      </c>
      <c r="I819" s="224" t="s">
        <v>1346</v>
      </c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  <c r="AV819" s="160"/>
      <c r="AW819" s="160"/>
      <c r="AX819" s="160"/>
      <c r="AY819" s="160"/>
      <c r="AZ819" s="160"/>
      <c r="BA819" s="160"/>
      <c r="BB819" s="160"/>
      <c r="BC819" s="160"/>
      <c r="BD819" s="160"/>
      <c r="BE819" s="160"/>
      <c r="BF819" s="160"/>
      <c r="BG819" s="160"/>
      <c r="BH819" s="160"/>
      <c r="BI819" s="160"/>
      <c r="BJ819" s="160"/>
      <c r="BK819" s="160"/>
      <c r="BL819" s="160"/>
      <c r="BM819" s="160"/>
      <c r="BN819" s="160"/>
      <c r="BO819" s="160"/>
      <c r="BP819" s="160"/>
      <c r="BQ819" s="160"/>
      <c r="BR819" s="160"/>
      <c r="BS819" s="160"/>
      <c r="BT819" s="160"/>
      <c r="BU819" s="160"/>
      <c r="BV819" s="160"/>
      <c r="BW819" s="160"/>
      <c r="BX819" s="160"/>
      <c r="BY819" s="160"/>
      <c r="BZ819" s="160"/>
    </row>
    <row r="820" spans="1:187" s="27" customFormat="1" ht="15.75" customHeight="1">
      <c r="A820" s="192" t="s">
        <v>1347</v>
      </c>
      <c r="B820" s="185" t="s">
        <v>134</v>
      </c>
      <c r="C820" s="190" t="s">
        <v>1098</v>
      </c>
      <c r="D820" s="187">
        <v>1.34</v>
      </c>
      <c r="E820" s="187">
        <v>3.6550000000000002</v>
      </c>
      <c r="F820" s="188"/>
      <c r="G820" s="188">
        <v>177900</v>
      </c>
      <c r="H820" s="184" t="s">
        <v>24</v>
      </c>
      <c r="I820" s="189" t="s">
        <v>1348</v>
      </c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  <c r="AV820" s="160"/>
      <c r="AW820" s="160"/>
      <c r="AX820" s="160"/>
      <c r="AY820" s="160"/>
      <c r="AZ820" s="160"/>
      <c r="BA820" s="160"/>
      <c r="BB820" s="160"/>
      <c r="BC820" s="160"/>
      <c r="BD820" s="160"/>
      <c r="BE820" s="160"/>
      <c r="BF820" s="160"/>
      <c r="BG820" s="160"/>
      <c r="BH820" s="160"/>
      <c r="BI820" s="160"/>
      <c r="BJ820" s="160"/>
      <c r="BK820" s="160"/>
      <c r="BL820" s="160"/>
      <c r="BM820" s="160"/>
      <c r="BN820" s="160"/>
      <c r="BO820" s="160"/>
      <c r="BP820" s="160"/>
      <c r="BQ820" s="160"/>
      <c r="BR820" s="160"/>
      <c r="BS820" s="160"/>
      <c r="BT820" s="160"/>
      <c r="BU820" s="160"/>
      <c r="BV820" s="160"/>
      <c r="BW820" s="160"/>
      <c r="BX820" s="160"/>
      <c r="BY820" s="160"/>
      <c r="BZ820" s="160"/>
    </row>
    <row r="821" spans="1:187" s="27" customFormat="1" ht="15.75" customHeight="1">
      <c r="A821" s="192" t="s">
        <v>1341</v>
      </c>
      <c r="B821" s="185" t="s">
        <v>134</v>
      </c>
      <c r="C821" s="190" t="s">
        <v>956</v>
      </c>
      <c r="D821" s="187"/>
      <c r="E821" s="187">
        <v>0.53</v>
      </c>
      <c r="F821" s="188"/>
      <c r="G821" s="188">
        <v>139900</v>
      </c>
      <c r="H821" s="184" t="s">
        <v>62</v>
      </c>
      <c r="I821" s="189" t="s">
        <v>1349</v>
      </c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  <c r="AV821" s="160"/>
      <c r="AW821" s="160"/>
      <c r="AX821" s="160"/>
      <c r="AY821" s="160"/>
      <c r="AZ821" s="160"/>
      <c r="BA821" s="160"/>
      <c r="BB821" s="160"/>
      <c r="BC821" s="160"/>
      <c r="BD821" s="160"/>
      <c r="BE821" s="160"/>
      <c r="BF821" s="160"/>
      <c r="BG821" s="160"/>
      <c r="BH821" s="160"/>
      <c r="BI821" s="160"/>
      <c r="BJ821" s="160"/>
      <c r="BK821" s="160"/>
      <c r="BL821" s="160"/>
      <c r="BM821" s="160"/>
      <c r="BN821" s="160"/>
      <c r="BO821" s="160"/>
      <c r="BP821" s="160"/>
      <c r="BQ821" s="160"/>
      <c r="BR821" s="160"/>
      <c r="BS821" s="160"/>
      <c r="BT821" s="160"/>
      <c r="BU821" s="160"/>
      <c r="BV821" s="160"/>
      <c r="BW821" s="160"/>
      <c r="BX821" s="160"/>
      <c r="BY821" s="160"/>
      <c r="BZ821" s="160"/>
    </row>
    <row r="822" spans="1:187" s="18" customFormat="1" ht="15.75" customHeight="1">
      <c r="A822" s="184" t="s">
        <v>1352</v>
      </c>
      <c r="B822" s="185" t="s">
        <v>134</v>
      </c>
      <c r="C822" s="190">
        <v>20</v>
      </c>
      <c r="D822" s="187">
        <v>3.72</v>
      </c>
      <c r="E822" s="187">
        <v>4.0999999999999996</v>
      </c>
      <c r="F822" s="188"/>
      <c r="G822" s="188">
        <v>149900</v>
      </c>
      <c r="H822" s="184" t="s">
        <v>48</v>
      </c>
      <c r="I822" s="189" t="s">
        <v>1353</v>
      </c>
      <c r="J822" s="162"/>
      <c r="K822" s="163"/>
      <c r="L822" s="164"/>
      <c r="M822" s="163"/>
      <c r="N822" s="165"/>
      <c r="O822" s="166"/>
      <c r="P822" s="167"/>
      <c r="Q822" s="170"/>
      <c r="R822" s="162"/>
      <c r="S822" s="162"/>
      <c r="T822" s="163"/>
      <c r="U822" s="164"/>
      <c r="V822" s="163"/>
      <c r="W822" s="165"/>
      <c r="X822" s="166"/>
      <c r="Y822" s="167"/>
      <c r="Z822" s="170"/>
      <c r="AA822" s="162"/>
      <c r="AB822" s="162"/>
      <c r="AC822" s="163"/>
      <c r="AD822" s="164"/>
      <c r="AE822" s="163"/>
      <c r="AF822" s="165"/>
      <c r="AG822" s="166"/>
      <c r="AH822" s="167"/>
      <c r="AI822" s="170"/>
      <c r="AJ822" s="162"/>
      <c r="AK822" s="162"/>
      <c r="AL822" s="163" t="s">
        <v>62</v>
      </c>
      <c r="AM822" s="164" t="s">
        <v>1350</v>
      </c>
      <c r="AN822" s="163" t="s">
        <v>1351</v>
      </c>
      <c r="AO822" s="165" t="s">
        <v>134</v>
      </c>
      <c r="AP822" s="166" t="s">
        <v>956</v>
      </c>
      <c r="AQ822" s="167"/>
      <c r="AR822" s="170">
        <v>0.82</v>
      </c>
      <c r="AS822" s="162"/>
      <c r="AT822" s="162">
        <v>139900</v>
      </c>
      <c r="AU822" s="163" t="s">
        <v>62</v>
      </c>
      <c r="AV822" s="164" t="s">
        <v>1350</v>
      </c>
      <c r="AW822" s="163" t="s">
        <v>1351</v>
      </c>
      <c r="AX822" s="165" t="s">
        <v>134</v>
      </c>
      <c r="AY822" s="166" t="s">
        <v>956</v>
      </c>
      <c r="AZ822" s="167"/>
      <c r="BA822" s="170">
        <v>0.82</v>
      </c>
      <c r="BB822" s="162"/>
      <c r="BC822" s="162">
        <v>139900</v>
      </c>
      <c r="BD822" s="163" t="s">
        <v>62</v>
      </c>
      <c r="BE822" s="164" t="s">
        <v>1350</v>
      </c>
      <c r="BF822" s="163" t="s">
        <v>1351</v>
      </c>
      <c r="BG822" s="165" t="s">
        <v>134</v>
      </c>
      <c r="BH822" s="166" t="s">
        <v>956</v>
      </c>
      <c r="BI822" s="167"/>
      <c r="BJ822" s="170">
        <v>0.82</v>
      </c>
      <c r="BK822" s="162"/>
      <c r="BL822" s="162">
        <v>139900</v>
      </c>
      <c r="BM822" s="163" t="s">
        <v>62</v>
      </c>
      <c r="BN822" s="164" t="s">
        <v>1350</v>
      </c>
      <c r="BO822" s="163" t="s">
        <v>1351</v>
      </c>
      <c r="BP822" s="165" t="s">
        <v>134</v>
      </c>
      <c r="BQ822" s="166" t="s">
        <v>956</v>
      </c>
      <c r="BR822" s="167"/>
      <c r="BS822" s="170">
        <v>0.82</v>
      </c>
      <c r="BT822" s="162"/>
      <c r="BU822" s="162">
        <v>139900</v>
      </c>
      <c r="BV822" s="163" t="s">
        <v>62</v>
      </c>
      <c r="BW822" s="164" t="s">
        <v>1350</v>
      </c>
      <c r="BX822" s="163" t="s">
        <v>1351</v>
      </c>
      <c r="BY822" s="165" t="s">
        <v>134</v>
      </c>
      <c r="BZ822" s="166" t="s">
        <v>956</v>
      </c>
      <c r="CA822" s="152"/>
      <c r="CB822" s="21">
        <v>0.82</v>
      </c>
      <c r="CD822" s="18">
        <v>139900</v>
      </c>
      <c r="CE822" s="19" t="s">
        <v>62</v>
      </c>
      <c r="CF822" s="22" t="s">
        <v>1350</v>
      </c>
      <c r="CG822" s="19" t="s">
        <v>1351</v>
      </c>
      <c r="CH822" s="20" t="s">
        <v>134</v>
      </c>
      <c r="CI822" s="23" t="s">
        <v>956</v>
      </c>
      <c r="CJ822" s="32"/>
      <c r="CK822" s="21">
        <v>0.82</v>
      </c>
      <c r="CM822" s="18">
        <v>139900</v>
      </c>
      <c r="CN822" s="19" t="s">
        <v>62</v>
      </c>
      <c r="CO822" s="22" t="s">
        <v>1350</v>
      </c>
      <c r="CP822" s="19" t="s">
        <v>1351</v>
      </c>
      <c r="CQ822" s="20" t="s">
        <v>134</v>
      </c>
      <c r="CR822" s="23" t="s">
        <v>956</v>
      </c>
      <c r="CS822" s="32"/>
      <c r="CT822" s="21">
        <v>0.82</v>
      </c>
      <c r="CV822" s="18">
        <v>139900</v>
      </c>
      <c r="CW822" s="19" t="s">
        <v>62</v>
      </c>
      <c r="CX822" s="22" t="s">
        <v>1350</v>
      </c>
      <c r="CY822" s="19" t="s">
        <v>1351</v>
      </c>
      <c r="CZ822" s="20" t="s">
        <v>134</v>
      </c>
      <c r="DA822" s="23" t="s">
        <v>956</v>
      </c>
      <c r="DB822" s="32"/>
      <c r="DC822" s="21">
        <v>0.82</v>
      </c>
      <c r="DE822" s="18">
        <v>139900</v>
      </c>
      <c r="DF822" s="19" t="s">
        <v>62</v>
      </c>
      <c r="DG822" s="22" t="s">
        <v>1350</v>
      </c>
      <c r="DH822" s="19" t="s">
        <v>1351</v>
      </c>
      <c r="DI822" s="20" t="s">
        <v>134</v>
      </c>
      <c r="DJ822" s="23" t="s">
        <v>956</v>
      </c>
      <c r="DK822" s="32"/>
      <c r="DL822" s="21">
        <v>0.82</v>
      </c>
      <c r="DN822" s="18">
        <v>139900</v>
      </c>
      <c r="DO822" s="19" t="s">
        <v>62</v>
      </c>
      <c r="DP822" s="22" t="s">
        <v>1350</v>
      </c>
      <c r="DQ822" s="19" t="s">
        <v>1351</v>
      </c>
      <c r="DR822" s="20" t="s">
        <v>134</v>
      </c>
      <c r="DS822" s="23" t="s">
        <v>956</v>
      </c>
      <c r="DT822" s="32"/>
      <c r="DU822" s="21">
        <v>0.82</v>
      </c>
      <c r="DW822" s="18">
        <v>139900</v>
      </c>
      <c r="DX822" s="19" t="s">
        <v>62</v>
      </c>
      <c r="DY822" s="22" t="s">
        <v>1350</v>
      </c>
      <c r="DZ822" s="19" t="s">
        <v>1351</v>
      </c>
      <c r="EA822" s="20" t="s">
        <v>134</v>
      </c>
      <c r="EB822" s="23" t="s">
        <v>956</v>
      </c>
      <c r="EC822" s="32"/>
      <c r="ED822" s="21">
        <v>0.82</v>
      </c>
      <c r="EF822" s="18">
        <v>139900</v>
      </c>
      <c r="EG822" s="19" t="s">
        <v>62</v>
      </c>
      <c r="EH822" s="22" t="s">
        <v>1350</v>
      </c>
      <c r="EI822" s="19" t="s">
        <v>1351</v>
      </c>
      <c r="EJ822" s="20" t="s">
        <v>134</v>
      </c>
      <c r="EK822" s="23" t="s">
        <v>956</v>
      </c>
      <c r="EL822" s="32"/>
      <c r="EM822" s="21">
        <v>0.82</v>
      </c>
      <c r="EO822" s="18">
        <v>139900</v>
      </c>
      <c r="EP822" s="19" t="s">
        <v>62</v>
      </c>
      <c r="EQ822" s="22" t="s">
        <v>1350</v>
      </c>
      <c r="ER822" s="19" t="s">
        <v>1351</v>
      </c>
      <c r="ES822" s="20" t="s">
        <v>134</v>
      </c>
      <c r="ET822" s="23" t="s">
        <v>956</v>
      </c>
      <c r="EU822" s="32"/>
      <c r="EV822" s="21">
        <v>0.82</v>
      </c>
      <c r="EX822" s="18">
        <v>139900</v>
      </c>
      <c r="EY822" s="19" t="s">
        <v>62</v>
      </c>
      <c r="EZ822" s="22" t="s">
        <v>1350</v>
      </c>
      <c r="FA822" s="19" t="s">
        <v>1351</v>
      </c>
      <c r="FB822" s="20" t="s">
        <v>134</v>
      </c>
      <c r="FC822" s="23" t="s">
        <v>956</v>
      </c>
      <c r="FD822" s="32"/>
      <c r="FE822" s="21">
        <v>0.82</v>
      </c>
      <c r="FG822" s="18">
        <v>139900</v>
      </c>
      <c r="FH822" s="19" t="s">
        <v>62</v>
      </c>
      <c r="FI822" s="22" t="s">
        <v>1350</v>
      </c>
      <c r="FJ822" s="19" t="s">
        <v>1351</v>
      </c>
      <c r="FK822" s="20" t="s">
        <v>134</v>
      </c>
      <c r="FL822" s="23" t="s">
        <v>956</v>
      </c>
      <c r="FM822" s="32"/>
      <c r="FN822" s="21">
        <v>0.82</v>
      </c>
      <c r="FP822" s="18">
        <v>139900</v>
      </c>
      <c r="FQ822" s="19" t="s">
        <v>62</v>
      </c>
      <c r="FR822" s="22" t="s">
        <v>1350</v>
      </c>
      <c r="FS822" s="19" t="s">
        <v>1351</v>
      </c>
      <c r="FT822" s="20" t="s">
        <v>134</v>
      </c>
      <c r="FU822" s="23" t="s">
        <v>956</v>
      </c>
      <c r="FV822" s="32"/>
      <c r="FW822" s="21">
        <v>0.82</v>
      </c>
      <c r="FY822" s="18">
        <v>139900</v>
      </c>
      <c r="FZ822" s="19" t="s">
        <v>62</v>
      </c>
      <c r="GA822" s="22" t="s">
        <v>1350</v>
      </c>
      <c r="GB822" s="19" t="s">
        <v>1351</v>
      </c>
      <c r="GC822" s="20" t="s">
        <v>134</v>
      </c>
      <c r="GD822" s="23" t="s">
        <v>956</v>
      </c>
      <c r="GE822" s="32"/>
    </row>
    <row r="823" spans="1:187" s="27" customFormat="1" ht="15.75" customHeight="1">
      <c r="A823" s="184" t="s">
        <v>1354</v>
      </c>
      <c r="B823" s="185" t="s">
        <v>134</v>
      </c>
      <c r="C823" s="190" t="s">
        <v>397</v>
      </c>
      <c r="D823" s="195">
        <v>4.21</v>
      </c>
      <c r="E823" s="195">
        <v>10.375</v>
      </c>
      <c r="F823" s="188">
        <v>177900</v>
      </c>
      <c r="G823" s="188">
        <v>188900</v>
      </c>
      <c r="H823" s="184" t="s">
        <v>24</v>
      </c>
      <c r="I823" s="189" t="s">
        <v>1355</v>
      </c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  <c r="BI823" s="160"/>
      <c r="BJ823" s="160"/>
      <c r="BK823" s="160"/>
      <c r="BL823" s="160"/>
      <c r="BM823" s="160"/>
      <c r="BN823" s="160"/>
      <c r="BO823" s="160"/>
      <c r="BP823" s="160"/>
      <c r="BQ823" s="160"/>
      <c r="BR823" s="160"/>
      <c r="BS823" s="160"/>
      <c r="BT823" s="160"/>
      <c r="BU823" s="160"/>
      <c r="BV823" s="160"/>
      <c r="BW823" s="160"/>
      <c r="BX823" s="160"/>
      <c r="BY823" s="160"/>
      <c r="BZ823" s="160"/>
    </row>
    <row r="824" spans="1:187" s="27" customFormat="1" ht="15.75" customHeight="1">
      <c r="A824" s="184" t="s">
        <v>1356</v>
      </c>
      <c r="B824" s="185" t="s">
        <v>149</v>
      </c>
      <c r="C824" s="190" t="s">
        <v>32</v>
      </c>
      <c r="D824" s="187"/>
      <c r="E824" s="187">
        <v>28.94</v>
      </c>
      <c r="F824" s="188"/>
      <c r="G824" s="188">
        <v>155900</v>
      </c>
      <c r="H824" s="184" t="s">
        <v>48</v>
      </c>
      <c r="I824" s="189" t="s">
        <v>1357</v>
      </c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  <c r="AV824" s="160"/>
      <c r="AW824" s="160"/>
      <c r="AX824" s="160"/>
      <c r="AY824" s="160"/>
      <c r="AZ824" s="160"/>
      <c r="BA824" s="160"/>
      <c r="BB824" s="160"/>
      <c r="BC824" s="160"/>
      <c r="BD824" s="160"/>
      <c r="BE824" s="160"/>
      <c r="BF824" s="160"/>
      <c r="BG824" s="160"/>
      <c r="BH824" s="160"/>
      <c r="BI824" s="160"/>
      <c r="BJ824" s="160"/>
      <c r="BK824" s="160"/>
      <c r="BL824" s="160"/>
      <c r="BM824" s="160"/>
      <c r="BN824" s="160"/>
      <c r="BO824" s="160"/>
      <c r="BP824" s="160"/>
      <c r="BQ824" s="160"/>
      <c r="BR824" s="160"/>
      <c r="BS824" s="160"/>
      <c r="BT824" s="160"/>
      <c r="BU824" s="160"/>
      <c r="BV824" s="160"/>
      <c r="BW824" s="160"/>
      <c r="BX824" s="160"/>
      <c r="BY824" s="160"/>
      <c r="BZ824" s="160"/>
    </row>
    <row r="825" spans="1:187" s="27" customFormat="1" ht="15.75" customHeight="1">
      <c r="A825" s="184" t="s">
        <v>1358</v>
      </c>
      <c r="B825" s="185" t="s">
        <v>134</v>
      </c>
      <c r="C825" s="190" t="s">
        <v>397</v>
      </c>
      <c r="D825" s="187">
        <v>73.375</v>
      </c>
      <c r="E825" s="187">
        <v>47.34</v>
      </c>
      <c r="F825" s="188" t="s">
        <v>1359</v>
      </c>
      <c r="G825" s="188">
        <v>149900</v>
      </c>
      <c r="H825" s="184" t="s">
        <v>24</v>
      </c>
      <c r="I825" s="189" t="s">
        <v>1360</v>
      </c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  <c r="AV825" s="160"/>
      <c r="AW825" s="160"/>
      <c r="AX825" s="160"/>
      <c r="AY825" s="160"/>
      <c r="AZ825" s="160"/>
      <c r="BA825" s="160"/>
      <c r="BB825" s="160"/>
      <c r="BC825" s="160"/>
      <c r="BD825" s="160"/>
      <c r="BE825" s="160"/>
      <c r="BF825" s="160"/>
      <c r="BG825" s="160"/>
      <c r="BH825" s="160"/>
      <c r="BI825" s="160"/>
      <c r="BJ825" s="160"/>
      <c r="BK825" s="160"/>
      <c r="BL825" s="160"/>
      <c r="BM825" s="160"/>
      <c r="BN825" s="160"/>
      <c r="BO825" s="160"/>
      <c r="BP825" s="160"/>
      <c r="BQ825" s="160"/>
      <c r="BR825" s="160"/>
      <c r="BS825" s="160"/>
      <c r="BT825" s="160"/>
      <c r="BU825" s="160"/>
      <c r="BV825" s="160"/>
      <c r="BW825" s="160"/>
      <c r="BX825" s="160"/>
      <c r="BY825" s="160"/>
      <c r="BZ825" s="160"/>
    </row>
    <row r="826" spans="1:187" s="5" customFormat="1" ht="15.75" customHeight="1">
      <c r="A826" s="184" t="s">
        <v>1361</v>
      </c>
      <c r="B826" s="185" t="s">
        <v>134</v>
      </c>
      <c r="C826" s="190" t="s">
        <v>1362</v>
      </c>
      <c r="D826" s="187">
        <v>4.5</v>
      </c>
      <c r="E826" s="187"/>
      <c r="F826" s="188"/>
      <c r="G826" s="188">
        <v>159900</v>
      </c>
      <c r="H826" s="184" t="s">
        <v>48</v>
      </c>
      <c r="I826" s="189" t="s">
        <v>1363</v>
      </c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</row>
    <row r="827" spans="1:187" s="5" customFormat="1" ht="15.75" customHeight="1">
      <c r="A827" s="184" t="s">
        <v>1364</v>
      </c>
      <c r="B827" s="185" t="s">
        <v>149</v>
      </c>
      <c r="C827" s="190" t="s">
        <v>32</v>
      </c>
      <c r="D827" s="187"/>
      <c r="E827" s="187">
        <v>10.7</v>
      </c>
      <c r="F827" s="188"/>
      <c r="G827" s="188">
        <v>159900</v>
      </c>
      <c r="H827" s="184" t="s">
        <v>48</v>
      </c>
      <c r="I827" s="189" t="s">
        <v>1365</v>
      </c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</row>
    <row r="828" spans="1:187" s="5" customFormat="1" ht="15.75" customHeight="1">
      <c r="A828" s="184" t="s">
        <v>1366</v>
      </c>
      <c r="B828" s="185" t="s">
        <v>134</v>
      </c>
      <c r="C828" s="190" t="s">
        <v>1023</v>
      </c>
      <c r="D828" s="187"/>
      <c r="E828" s="187">
        <v>12.395</v>
      </c>
      <c r="F828" s="188"/>
      <c r="G828" s="188">
        <v>159900</v>
      </c>
      <c r="H828" s="184" t="s">
        <v>62</v>
      </c>
      <c r="I828" s="189" t="s">
        <v>1367</v>
      </c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</row>
    <row r="829" spans="1:187" s="5" customFormat="1" ht="15.75" customHeight="1">
      <c r="A829" s="184" t="s">
        <v>1368</v>
      </c>
      <c r="B829" s="185" t="s">
        <v>149</v>
      </c>
      <c r="C829" s="190" t="s">
        <v>357</v>
      </c>
      <c r="D829" s="187"/>
      <c r="E829" s="187">
        <v>2.5499999999999998</v>
      </c>
      <c r="F829" s="188"/>
      <c r="G829" s="188">
        <v>249900</v>
      </c>
      <c r="H829" s="184" t="s">
        <v>62</v>
      </c>
      <c r="I829" s="189" t="s">
        <v>1369</v>
      </c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</row>
    <row r="830" spans="1:187" s="5" customFormat="1" ht="15.75" customHeight="1">
      <c r="A830" s="184" t="s">
        <v>1370</v>
      </c>
      <c r="B830" s="185" t="s">
        <v>149</v>
      </c>
      <c r="C830" s="190" t="s">
        <v>32</v>
      </c>
      <c r="D830" s="187"/>
      <c r="E830" s="187">
        <v>2.76</v>
      </c>
      <c r="F830" s="188"/>
      <c r="G830" s="188">
        <v>229900</v>
      </c>
      <c r="H830" s="184" t="s">
        <v>62</v>
      </c>
      <c r="I830" s="189" t="s">
        <v>1371</v>
      </c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</row>
    <row r="831" spans="1:187" s="5" customFormat="1" ht="15.75" customHeight="1">
      <c r="A831" s="184" t="s">
        <v>1372</v>
      </c>
      <c r="B831" s="185" t="s">
        <v>149</v>
      </c>
      <c r="C831" s="190" t="s">
        <v>224</v>
      </c>
      <c r="D831" s="187"/>
      <c r="E831" s="187">
        <v>3.44</v>
      </c>
      <c r="F831" s="188"/>
      <c r="G831" s="188">
        <v>249900</v>
      </c>
      <c r="H831" s="184" t="s">
        <v>62</v>
      </c>
      <c r="I831" s="189" t="s">
        <v>1373</v>
      </c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</row>
    <row r="832" spans="1:187" s="5" customFormat="1" ht="15.75" customHeight="1">
      <c r="A832" s="184" t="s">
        <v>1374</v>
      </c>
      <c r="B832" s="185" t="s">
        <v>149</v>
      </c>
      <c r="C832" s="190" t="s">
        <v>32</v>
      </c>
      <c r="D832" s="187"/>
      <c r="E832" s="187">
        <v>3.45</v>
      </c>
      <c r="F832" s="188"/>
      <c r="G832" s="188">
        <v>259900</v>
      </c>
      <c r="H832" s="184" t="s">
        <v>62</v>
      </c>
      <c r="I832" s="189" t="s">
        <v>1375</v>
      </c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</row>
    <row r="833" spans="1:78" s="5" customFormat="1" ht="15.75" customHeight="1">
      <c r="A833" s="184" t="s">
        <v>1376</v>
      </c>
      <c r="B833" s="185" t="s">
        <v>149</v>
      </c>
      <c r="C833" s="190" t="s">
        <v>32</v>
      </c>
      <c r="D833" s="187"/>
      <c r="E833" s="187">
        <v>3.27</v>
      </c>
      <c r="F833" s="188"/>
      <c r="G833" s="188">
        <v>259900</v>
      </c>
      <c r="H833" s="184" t="s">
        <v>62</v>
      </c>
      <c r="I833" s="189" t="s">
        <v>1377</v>
      </c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</row>
    <row r="834" spans="1:78" s="5" customFormat="1" ht="15.75" customHeight="1">
      <c r="A834" s="184" t="s">
        <v>1378</v>
      </c>
      <c r="B834" s="185" t="s">
        <v>134</v>
      </c>
      <c r="C834" s="190" t="s">
        <v>979</v>
      </c>
      <c r="D834" s="187"/>
      <c r="E834" s="187">
        <v>3.26</v>
      </c>
      <c r="F834" s="188"/>
      <c r="G834" s="188">
        <v>219900</v>
      </c>
      <c r="H834" s="184" t="s">
        <v>62</v>
      </c>
      <c r="I834" s="189" t="s">
        <v>1379</v>
      </c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</row>
    <row r="835" spans="1:78" s="5" customFormat="1" ht="15.75" customHeight="1">
      <c r="A835" s="184" t="s">
        <v>1380</v>
      </c>
      <c r="B835" s="185" t="s">
        <v>134</v>
      </c>
      <c r="C835" s="190" t="s">
        <v>1381</v>
      </c>
      <c r="D835" s="187"/>
      <c r="E835" s="187">
        <v>2.41</v>
      </c>
      <c r="F835" s="188">
        <v>129900</v>
      </c>
      <c r="G835" s="188">
        <v>139900</v>
      </c>
      <c r="H835" s="184" t="s">
        <v>62</v>
      </c>
      <c r="I835" s="189" t="s">
        <v>1382</v>
      </c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</row>
    <row r="836" spans="1:78" s="5" customFormat="1" ht="15.75" customHeight="1">
      <c r="A836" s="184" t="s">
        <v>1383</v>
      </c>
      <c r="B836" s="185" t="s">
        <v>149</v>
      </c>
      <c r="C836" s="190" t="s">
        <v>154</v>
      </c>
      <c r="D836" s="187"/>
      <c r="E836" s="187">
        <v>1.175</v>
      </c>
      <c r="F836" s="188"/>
      <c r="G836" s="188">
        <v>289900</v>
      </c>
      <c r="H836" s="184" t="s">
        <v>62</v>
      </c>
      <c r="I836" s="189" t="s">
        <v>1384</v>
      </c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</row>
    <row r="837" spans="1:78" s="5" customFormat="1" ht="15.75" customHeight="1">
      <c r="A837" s="184" t="s">
        <v>1385</v>
      </c>
      <c r="B837" s="185" t="s">
        <v>149</v>
      </c>
      <c r="C837" s="190" t="s">
        <v>357</v>
      </c>
      <c r="D837" s="187"/>
      <c r="E837" s="187">
        <v>2.2949999999999999</v>
      </c>
      <c r="F837" s="188"/>
      <c r="G837" s="188">
        <v>289900</v>
      </c>
      <c r="H837" s="184" t="s">
        <v>62</v>
      </c>
      <c r="I837" s="189" t="s">
        <v>192</v>
      </c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</row>
    <row r="838" spans="1:78" s="5" customFormat="1" ht="15.75" customHeight="1">
      <c r="A838" s="184" t="s">
        <v>1386</v>
      </c>
      <c r="B838" s="185" t="s">
        <v>149</v>
      </c>
      <c r="C838" s="190">
        <v>35</v>
      </c>
      <c r="D838" s="187"/>
      <c r="E838" s="187">
        <v>7.1550000000000002</v>
      </c>
      <c r="F838" s="188"/>
      <c r="G838" s="188">
        <v>289900</v>
      </c>
      <c r="H838" s="184" t="s">
        <v>62</v>
      </c>
      <c r="I838" s="189" t="s">
        <v>1387</v>
      </c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</row>
    <row r="839" spans="1:78" s="5" customFormat="1" ht="15.75" customHeight="1">
      <c r="A839" s="184" t="s">
        <v>1388</v>
      </c>
      <c r="B839" s="185" t="s">
        <v>134</v>
      </c>
      <c r="C839" s="190" t="s">
        <v>986</v>
      </c>
      <c r="D839" s="187"/>
      <c r="E839" s="187">
        <v>3.5350000000000001</v>
      </c>
      <c r="F839" s="188"/>
      <c r="G839" s="188">
        <v>320900</v>
      </c>
      <c r="H839" s="184" t="s">
        <v>62</v>
      </c>
      <c r="I839" s="189" t="s">
        <v>1389</v>
      </c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</row>
    <row r="840" spans="1:78" s="5" customFormat="1" ht="15.75" customHeight="1">
      <c r="A840" s="184" t="s">
        <v>1390</v>
      </c>
      <c r="B840" s="185" t="s">
        <v>149</v>
      </c>
      <c r="C840" s="190" t="s">
        <v>32</v>
      </c>
      <c r="D840" s="187"/>
      <c r="E840" s="187">
        <v>1.65</v>
      </c>
      <c r="F840" s="188"/>
      <c r="G840" s="188">
        <v>234900</v>
      </c>
      <c r="H840" s="184" t="s">
        <v>62</v>
      </c>
      <c r="I840" s="189">
        <v>6.04</v>
      </c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</row>
    <row r="841" spans="1:78" s="5" customFormat="1" ht="15.75" customHeight="1">
      <c r="A841" s="184" t="s">
        <v>1391</v>
      </c>
      <c r="B841" s="185" t="s">
        <v>149</v>
      </c>
      <c r="C841" s="190">
        <v>20</v>
      </c>
      <c r="D841" s="187"/>
      <c r="E841" s="187">
        <v>20</v>
      </c>
      <c r="F841" s="188"/>
      <c r="G841" s="188">
        <v>279900</v>
      </c>
      <c r="H841" s="184" t="s">
        <v>62</v>
      </c>
      <c r="I841" s="189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</row>
    <row r="842" spans="1:78" s="5" customFormat="1" ht="15.75" customHeight="1">
      <c r="A842" s="184" t="s">
        <v>1392</v>
      </c>
      <c r="B842" s="185" t="s">
        <v>134</v>
      </c>
      <c r="C842" s="190">
        <v>20</v>
      </c>
      <c r="D842" s="187">
        <v>0.89</v>
      </c>
      <c r="E842" s="187"/>
      <c r="F842" s="188"/>
      <c r="G842" s="188">
        <v>255900</v>
      </c>
      <c r="H842" s="184" t="s">
        <v>42</v>
      </c>
      <c r="I842" s="189" t="s">
        <v>1393</v>
      </c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</row>
    <row r="843" spans="1:78" s="27" customFormat="1" ht="15.75" customHeight="1">
      <c r="A843" s="184" t="s">
        <v>1394</v>
      </c>
      <c r="B843" s="185" t="s">
        <v>149</v>
      </c>
      <c r="C843" s="190">
        <v>20</v>
      </c>
      <c r="D843" s="187"/>
      <c r="E843" s="187">
        <v>20</v>
      </c>
      <c r="F843" s="188"/>
      <c r="G843" s="188">
        <v>289900</v>
      </c>
      <c r="H843" s="184" t="s">
        <v>62</v>
      </c>
      <c r="I843" s="189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  <c r="BI843" s="160"/>
      <c r="BJ843" s="160"/>
      <c r="BK843" s="160"/>
      <c r="BL843" s="160"/>
      <c r="BM843" s="160"/>
      <c r="BN843" s="160"/>
      <c r="BO843" s="160"/>
      <c r="BP843" s="160"/>
      <c r="BQ843" s="160"/>
      <c r="BR843" s="160"/>
      <c r="BS843" s="160"/>
      <c r="BT843" s="160"/>
      <c r="BU843" s="160"/>
      <c r="BV843" s="160"/>
      <c r="BW843" s="160"/>
      <c r="BX843" s="160"/>
      <c r="BY843" s="160"/>
      <c r="BZ843" s="160"/>
    </row>
    <row r="844" spans="1:78" s="27" customFormat="1" ht="15.75" customHeight="1">
      <c r="A844" s="184" t="s">
        <v>1394</v>
      </c>
      <c r="B844" s="185" t="s">
        <v>134</v>
      </c>
      <c r="C844" s="190" t="s">
        <v>32</v>
      </c>
      <c r="D844" s="187">
        <v>15</v>
      </c>
      <c r="E844" s="187"/>
      <c r="F844" s="188"/>
      <c r="G844" s="188">
        <v>499900</v>
      </c>
      <c r="H844" s="184" t="s">
        <v>24</v>
      </c>
      <c r="I844" s="189" t="s">
        <v>1395</v>
      </c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  <c r="BI844" s="160"/>
      <c r="BJ844" s="160"/>
      <c r="BK844" s="160"/>
      <c r="BL844" s="160"/>
      <c r="BM844" s="160"/>
      <c r="BN844" s="160"/>
      <c r="BO844" s="160"/>
      <c r="BP844" s="160"/>
      <c r="BQ844" s="160"/>
      <c r="BR844" s="160"/>
      <c r="BS844" s="160"/>
      <c r="BT844" s="160"/>
      <c r="BU844" s="160"/>
      <c r="BV844" s="160"/>
      <c r="BW844" s="160"/>
      <c r="BX844" s="160"/>
      <c r="BY844" s="160"/>
      <c r="BZ844" s="160"/>
    </row>
    <row r="845" spans="1:78" s="27" customFormat="1" ht="15.75" customHeight="1">
      <c r="A845" s="184" t="s">
        <v>1396</v>
      </c>
      <c r="B845" s="185" t="s">
        <v>170</v>
      </c>
      <c r="C845" s="190" t="s">
        <v>1397</v>
      </c>
      <c r="D845" s="187">
        <v>1.5190000000000001</v>
      </c>
      <c r="E845" s="187"/>
      <c r="F845" s="188"/>
      <c r="G845" s="188">
        <v>95900</v>
      </c>
      <c r="H845" s="184" t="s">
        <v>24</v>
      </c>
      <c r="I845" s="189" t="s">
        <v>1398</v>
      </c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  <c r="AV845" s="160"/>
      <c r="AW845" s="160"/>
      <c r="AX845" s="160"/>
      <c r="AY845" s="160"/>
      <c r="AZ845" s="160"/>
      <c r="BA845" s="160"/>
      <c r="BB845" s="160"/>
      <c r="BC845" s="160"/>
      <c r="BD845" s="160"/>
      <c r="BE845" s="160"/>
      <c r="BF845" s="160"/>
      <c r="BG845" s="160"/>
      <c r="BH845" s="160"/>
      <c r="BI845" s="160"/>
      <c r="BJ845" s="160"/>
      <c r="BK845" s="160"/>
      <c r="BL845" s="160"/>
      <c r="BM845" s="160"/>
      <c r="BN845" s="160"/>
      <c r="BO845" s="160"/>
      <c r="BP845" s="160"/>
      <c r="BQ845" s="160"/>
      <c r="BR845" s="160"/>
      <c r="BS845" s="160"/>
      <c r="BT845" s="160"/>
      <c r="BU845" s="160"/>
      <c r="BV845" s="160"/>
      <c r="BW845" s="160"/>
      <c r="BX845" s="160"/>
      <c r="BY845" s="160"/>
      <c r="BZ845" s="160"/>
    </row>
    <row r="846" spans="1:78" s="5" customFormat="1" ht="15.75" customHeight="1">
      <c r="A846" s="184" t="s">
        <v>1399</v>
      </c>
      <c r="B846" s="185" t="s">
        <v>134</v>
      </c>
      <c r="C846" s="190" t="s">
        <v>32</v>
      </c>
      <c r="D846" s="187">
        <v>10</v>
      </c>
      <c r="E846" s="187"/>
      <c r="F846" s="188"/>
      <c r="G846" s="188">
        <v>499900</v>
      </c>
      <c r="H846" s="184" t="s">
        <v>24</v>
      </c>
      <c r="I846" s="189" t="s">
        <v>1400</v>
      </c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</row>
    <row r="847" spans="1:78" s="27" customFormat="1" ht="15.75" customHeight="1">
      <c r="A847" s="184" t="s">
        <v>1401</v>
      </c>
      <c r="B847" s="185" t="s">
        <v>170</v>
      </c>
      <c r="C847" s="190" t="s">
        <v>1402</v>
      </c>
      <c r="D847" s="187">
        <v>3.7130000000000001</v>
      </c>
      <c r="E847" s="187">
        <v>1.9490000000000001</v>
      </c>
      <c r="F847" s="188"/>
      <c r="G847" s="188">
        <v>139900</v>
      </c>
      <c r="H847" s="184" t="s">
        <v>37</v>
      </c>
      <c r="I847" s="189" t="s">
        <v>2200</v>
      </c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  <c r="AV847" s="160"/>
      <c r="AW847" s="160"/>
      <c r="AX847" s="160"/>
      <c r="AY847" s="160"/>
      <c r="AZ847" s="160"/>
      <c r="BA847" s="160"/>
      <c r="BB847" s="160"/>
      <c r="BC847" s="160"/>
      <c r="BD847" s="160"/>
      <c r="BE847" s="160"/>
      <c r="BF847" s="160"/>
      <c r="BG847" s="160"/>
      <c r="BH847" s="160"/>
      <c r="BI847" s="160"/>
      <c r="BJ847" s="160"/>
      <c r="BK847" s="160"/>
      <c r="BL847" s="160"/>
      <c r="BM847" s="160"/>
      <c r="BN847" s="160"/>
      <c r="BO847" s="160"/>
      <c r="BP847" s="160"/>
      <c r="BQ847" s="160"/>
      <c r="BR847" s="160"/>
      <c r="BS847" s="160"/>
      <c r="BT847" s="160"/>
      <c r="BU847" s="160"/>
      <c r="BV847" s="160"/>
      <c r="BW847" s="160"/>
      <c r="BX847" s="160"/>
      <c r="BY847" s="160"/>
      <c r="BZ847" s="160"/>
    </row>
    <row r="848" spans="1:78" s="5" customFormat="1" ht="15.75" customHeight="1">
      <c r="A848" s="184" t="s">
        <v>1403</v>
      </c>
      <c r="B848" s="185" t="s">
        <v>170</v>
      </c>
      <c r="C848" s="190" t="s">
        <v>224</v>
      </c>
      <c r="D848" s="187">
        <v>2.8719999999999999</v>
      </c>
      <c r="E848" s="187"/>
      <c r="F848" s="188"/>
      <c r="G848" s="188">
        <v>88900</v>
      </c>
      <c r="H848" s="184" t="s">
        <v>37</v>
      </c>
      <c r="I848" s="224" t="s">
        <v>1404</v>
      </c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</row>
    <row r="849" spans="1:78" s="41" customFormat="1" ht="15.75" customHeight="1">
      <c r="A849" s="200" t="s">
        <v>1405</v>
      </c>
      <c r="B849" s="203" t="s">
        <v>170</v>
      </c>
      <c r="C849" s="198" t="s">
        <v>1406</v>
      </c>
      <c r="D849" s="199">
        <v>2.456</v>
      </c>
      <c r="E849" s="199"/>
      <c r="F849" s="204"/>
      <c r="G849" s="204">
        <v>139900</v>
      </c>
      <c r="H849" s="200" t="s">
        <v>37</v>
      </c>
      <c r="I849" s="229" t="s">
        <v>1407</v>
      </c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  <c r="AA849" s="182"/>
      <c r="AB849" s="182"/>
      <c r="AC849" s="182"/>
      <c r="AD849" s="182"/>
      <c r="AE849" s="182"/>
      <c r="AF849" s="182"/>
      <c r="AG849" s="182"/>
      <c r="AH849" s="182"/>
      <c r="AI849" s="182"/>
      <c r="AJ849" s="182"/>
      <c r="AK849" s="182"/>
      <c r="AL849" s="182"/>
      <c r="AM849" s="182"/>
      <c r="AN849" s="182"/>
      <c r="AO849" s="182"/>
      <c r="AP849" s="182"/>
      <c r="AQ849" s="182"/>
      <c r="AR849" s="182"/>
      <c r="AS849" s="182"/>
      <c r="AT849" s="182"/>
      <c r="AU849" s="182"/>
      <c r="AV849" s="182"/>
      <c r="AW849" s="182"/>
      <c r="AX849" s="182"/>
      <c r="AY849" s="182"/>
      <c r="AZ849" s="182"/>
      <c r="BA849" s="182"/>
      <c r="BB849" s="182"/>
      <c r="BC849" s="182"/>
      <c r="BD849" s="182"/>
      <c r="BE849" s="182"/>
      <c r="BF849" s="182"/>
      <c r="BG849" s="182"/>
      <c r="BH849" s="182"/>
      <c r="BI849" s="182"/>
      <c r="BJ849" s="182"/>
      <c r="BK849" s="182"/>
      <c r="BL849" s="182"/>
      <c r="BM849" s="182"/>
      <c r="BN849" s="182"/>
      <c r="BO849" s="182"/>
      <c r="BP849" s="182"/>
      <c r="BQ849" s="182"/>
      <c r="BR849" s="182"/>
      <c r="BS849" s="182"/>
      <c r="BT849" s="182"/>
      <c r="BU849" s="182"/>
      <c r="BV849" s="182"/>
      <c r="BW849" s="182"/>
      <c r="BX849" s="182"/>
      <c r="BY849" s="182"/>
      <c r="BZ849" s="182"/>
    </row>
    <row r="850" spans="1:78" s="41" customFormat="1" ht="15.75" customHeight="1">
      <c r="A850" s="200" t="s">
        <v>1408</v>
      </c>
      <c r="B850" s="203" t="s">
        <v>170</v>
      </c>
      <c r="C850" s="198" t="s">
        <v>1409</v>
      </c>
      <c r="D850" s="199">
        <v>5.22</v>
      </c>
      <c r="E850" s="199"/>
      <c r="F850" s="204"/>
      <c r="G850" s="204">
        <v>144900</v>
      </c>
      <c r="H850" s="200" t="s">
        <v>24</v>
      </c>
      <c r="I850" s="229" t="s">
        <v>1410</v>
      </c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  <c r="AA850" s="182"/>
      <c r="AB850" s="182"/>
      <c r="AC850" s="182"/>
      <c r="AD850" s="182"/>
      <c r="AE850" s="182"/>
      <c r="AF850" s="182"/>
      <c r="AG850" s="182"/>
      <c r="AH850" s="182"/>
      <c r="AI850" s="182"/>
      <c r="AJ850" s="182"/>
      <c r="AK850" s="182"/>
      <c r="AL850" s="182"/>
      <c r="AM850" s="182"/>
      <c r="AN850" s="182"/>
      <c r="AO850" s="182"/>
      <c r="AP850" s="182"/>
      <c r="AQ850" s="182"/>
      <c r="AR850" s="182"/>
      <c r="AS850" s="182"/>
      <c r="AT850" s="182"/>
      <c r="AU850" s="182"/>
      <c r="AV850" s="182"/>
      <c r="AW850" s="182"/>
      <c r="AX850" s="182"/>
      <c r="AY850" s="182"/>
      <c r="AZ850" s="182"/>
      <c r="BA850" s="182"/>
      <c r="BB850" s="182"/>
      <c r="BC850" s="182"/>
      <c r="BD850" s="182"/>
      <c r="BE850" s="182"/>
      <c r="BF850" s="182"/>
      <c r="BG850" s="182"/>
      <c r="BH850" s="182"/>
      <c r="BI850" s="182"/>
      <c r="BJ850" s="182"/>
      <c r="BK850" s="182"/>
      <c r="BL850" s="182"/>
      <c r="BM850" s="182"/>
      <c r="BN850" s="182"/>
      <c r="BO850" s="182"/>
      <c r="BP850" s="182"/>
      <c r="BQ850" s="182"/>
      <c r="BR850" s="182"/>
      <c r="BS850" s="182"/>
      <c r="BT850" s="182"/>
      <c r="BU850" s="182"/>
      <c r="BV850" s="182"/>
      <c r="BW850" s="182"/>
      <c r="BX850" s="182"/>
      <c r="BY850" s="182"/>
      <c r="BZ850" s="182"/>
    </row>
    <row r="851" spans="1:78" s="5" customFormat="1" ht="15.75" customHeight="1">
      <c r="A851" s="184" t="s">
        <v>1411</v>
      </c>
      <c r="B851" s="185" t="s">
        <v>170</v>
      </c>
      <c r="C851" s="190" t="s">
        <v>1406</v>
      </c>
      <c r="D851" s="187"/>
      <c r="E851" s="187">
        <v>2.99</v>
      </c>
      <c r="F851" s="188"/>
      <c r="G851" s="188">
        <v>139900</v>
      </c>
      <c r="H851" s="184" t="s">
        <v>24</v>
      </c>
      <c r="I851" s="189" t="s">
        <v>1412</v>
      </c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</row>
    <row r="852" spans="1:78" s="5" customFormat="1" ht="15.75" customHeight="1">
      <c r="A852" s="184" t="s">
        <v>1411</v>
      </c>
      <c r="B852" s="185" t="s">
        <v>149</v>
      </c>
      <c r="C852" s="190" t="s">
        <v>32</v>
      </c>
      <c r="D852" s="187"/>
      <c r="E852" s="187">
        <v>1.4849999999999999</v>
      </c>
      <c r="F852" s="188"/>
      <c r="G852" s="188">
        <v>299900</v>
      </c>
      <c r="H852" s="184" t="s">
        <v>62</v>
      </c>
      <c r="I852" s="189" t="s">
        <v>1413</v>
      </c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</row>
    <row r="853" spans="1:78" s="5" customFormat="1" ht="15.75" customHeight="1">
      <c r="A853" s="184" t="s">
        <v>1414</v>
      </c>
      <c r="B853" s="185" t="s">
        <v>134</v>
      </c>
      <c r="C853" s="190" t="s">
        <v>1381</v>
      </c>
      <c r="D853" s="187"/>
      <c r="E853" s="187">
        <v>10.42</v>
      </c>
      <c r="F853" s="188"/>
      <c r="G853" s="188">
        <v>289900</v>
      </c>
      <c r="H853" s="184" t="s">
        <v>62</v>
      </c>
      <c r="I853" s="189" t="s">
        <v>1415</v>
      </c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</row>
    <row r="854" spans="1:78" s="5" customFormat="1" ht="15.75" customHeight="1">
      <c r="A854" s="184" t="s">
        <v>1416</v>
      </c>
      <c r="B854" s="185" t="s">
        <v>149</v>
      </c>
      <c r="C854" s="190">
        <v>20</v>
      </c>
      <c r="D854" s="187"/>
      <c r="E854" s="187">
        <v>16.88</v>
      </c>
      <c r="F854" s="188"/>
      <c r="G854" s="188">
        <v>299900</v>
      </c>
      <c r="H854" s="184" t="s">
        <v>62</v>
      </c>
      <c r="I854" s="189" t="s">
        <v>1417</v>
      </c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</row>
    <row r="855" spans="1:78" s="5" customFormat="1" ht="15.75" customHeight="1">
      <c r="A855" s="184" t="s">
        <v>1418</v>
      </c>
      <c r="B855" s="185" t="s">
        <v>149</v>
      </c>
      <c r="C855" s="190">
        <v>20</v>
      </c>
      <c r="D855" s="187"/>
      <c r="E855" s="187">
        <v>2.2749999999999999</v>
      </c>
      <c r="F855" s="188"/>
      <c r="G855" s="188">
        <v>299900</v>
      </c>
      <c r="H855" s="184" t="s">
        <v>62</v>
      </c>
      <c r="I855" s="189" t="s">
        <v>1419</v>
      </c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</row>
    <row r="856" spans="1:78" s="5" customFormat="1" ht="15.75" customHeight="1">
      <c r="A856" s="184" t="s">
        <v>1420</v>
      </c>
      <c r="B856" s="185" t="s">
        <v>134</v>
      </c>
      <c r="C856" s="190" t="s">
        <v>849</v>
      </c>
      <c r="D856" s="187">
        <v>1.7000000000000002</v>
      </c>
      <c r="E856" s="187"/>
      <c r="F856" s="188"/>
      <c r="G856" s="188">
        <v>299900</v>
      </c>
      <c r="H856" s="184" t="s">
        <v>24</v>
      </c>
      <c r="I856" s="189" t="s">
        <v>1421</v>
      </c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</row>
    <row r="857" spans="1:78" s="5" customFormat="1" ht="15.75" customHeight="1">
      <c r="A857" s="184" t="s">
        <v>1420</v>
      </c>
      <c r="B857" s="185" t="s">
        <v>149</v>
      </c>
      <c r="C857" s="190">
        <v>20</v>
      </c>
      <c r="D857" s="187"/>
      <c r="E857" s="187">
        <v>2.35</v>
      </c>
      <c r="F857" s="188"/>
      <c r="G857" s="188">
        <v>299900</v>
      </c>
      <c r="H857" s="184" t="s">
        <v>62</v>
      </c>
      <c r="I857" s="189" t="s">
        <v>1422</v>
      </c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</row>
    <row r="858" spans="1:78" s="5" customFormat="1" ht="15.75" customHeight="1">
      <c r="A858" s="184" t="s">
        <v>1423</v>
      </c>
      <c r="B858" s="185" t="s">
        <v>149</v>
      </c>
      <c r="C858" s="190">
        <v>20</v>
      </c>
      <c r="D858" s="187"/>
      <c r="E858" s="187">
        <v>11.875</v>
      </c>
      <c r="F858" s="188"/>
      <c r="G858" s="188">
        <v>319900</v>
      </c>
      <c r="H858" s="184" t="s">
        <v>62</v>
      </c>
      <c r="I858" s="189" t="s">
        <v>1424</v>
      </c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</row>
    <row r="859" spans="1:78" s="5" customFormat="1" ht="15.75" customHeight="1">
      <c r="A859" s="184" t="s">
        <v>1425</v>
      </c>
      <c r="B859" s="185" t="s">
        <v>134</v>
      </c>
      <c r="C859" s="190">
        <v>20</v>
      </c>
      <c r="D859" s="187"/>
      <c r="E859" s="187">
        <v>2.7749999999999999</v>
      </c>
      <c r="F859" s="188" t="s">
        <v>1426</v>
      </c>
      <c r="G859" s="188">
        <v>319900</v>
      </c>
      <c r="H859" s="184" t="s">
        <v>62</v>
      </c>
      <c r="I859" s="189" t="s">
        <v>1427</v>
      </c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</row>
    <row r="860" spans="1:78" s="5" customFormat="1" ht="15.75" customHeight="1">
      <c r="A860" s="184" t="s">
        <v>1428</v>
      </c>
      <c r="B860" s="185" t="s">
        <v>149</v>
      </c>
      <c r="C860" s="190" t="s">
        <v>32</v>
      </c>
      <c r="D860" s="187"/>
      <c r="E860" s="187">
        <v>1.4</v>
      </c>
      <c r="F860" s="188"/>
      <c r="G860" s="188">
        <v>299900</v>
      </c>
      <c r="H860" s="184" t="s">
        <v>62</v>
      </c>
      <c r="I860" s="189" t="s">
        <v>1429</v>
      </c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</row>
    <row r="861" spans="1:78" s="5" customFormat="1" ht="15.75" customHeight="1">
      <c r="A861" s="184" t="s">
        <v>1430</v>
      </c>
      <c r="B861" s="185" t="s">
        <v>134</v>
      </c>
      <c r="C861" s="190" t="s">
        <v>1431</v>
      </c>
      <c r="D861" s="187"/>
      <c r="E861" s="187">
        <v>2.2749999999999999</v>
      </c>
      <c r="F861" s="188"/>
      <c r="G861" s="188">
        <v>299900</v>
      </c>
      <c r="H861" s="184" t="s">
        <v>24</v>
      </c>
      <c r="I861" s="189" t="s">
        <v>1432</v>
      </c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</row>
    <row r="862" spans="1:78" s="5" customFormat="1" ht="15.75" customHeight="1">
      <c r="A862" s="184" t="s">
        <v>1433</v>
      </c>
      <c r="B862" s="185" t="s">
        <v>149</v>
      </c>
      <c r="C862" s="190">
        <v>35</v>
      </c>
      <c r="D862" s="187"/>
      <c r="E862" s="187">
        <v>2.21</v>
      </c>
      <c r="F862" s="188"/>
      <c r="G862" s="188">
        <v>299900</v>
      </c>
      <c r="H862" s="184" t="s">
        <v>62</v>
      </c>
      <c r="I862" s="189" t="s">
        <v>1434</v>
      </c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</row>
    <row r="863" spans="1:78" s="5" customFormat="1" ht="15.75" customHeight="1">
      <c r="A863" s="184" t="s">
        <v>1435</v>
      </c>
      <c r="B863" s="185" t="s">
        <v>134</v>
      </c>
      <c r="C863" s="190" t="s">
        <v>1431</v>
      </c>
      <c r="D863" s="187"/>
      <c r="E863" s="187">
        <v>4.1449999999999996</v>
      </c>
      <c r="F863" s="188"/>
      <c r="G863" s="188">
        <v>299900</v>
      </c>
      <c r="H863" s="184" t="s">
        <v>24</v>
      </c>
      <c r="I863" s="189" t="s">
        <v>1436</v>
      </c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</row>
    <row r="864" spans="1:78" s="5" customFormat="1" ht="15.75" customHeight="1">
      <c r="A864" s="184" t="s">
        <v>1437</v>
      </c>
      <c r="B864" s="185" t="s">
        <v>149</v>
      </c>
      <c r="C864" s="190">
        <v>20</v>
      </c>
      <c r="D864" s="187"/>
      <c r="E864" s="187">
        <v>20</v>
      </c>
      <c r="F864" s="188"/>
      <c r="G864" s="188">
        <v>349900</v>
      </c>
      <c r="H864" s="184" t="s">
        <v>62</v>
      </c>
      <c r="I864" s="189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</row>
    <row r="865" spans="1:78" s="5" customFormat="1" ht="15.75" customHeight="1">
      <c r="A865" s="184" t="s">
        <v>1438</v>
      </c>
      <c r="B865" s="185" t="s">
        <v>170</v>
      </c>
      <c r="C865" s="190" t="s">
        <v>32</v>
      </c>
      <c r="D865" s="187">
        <v>2.8260000000000001</v>
      </c>
      <c r="E865" s="187"/>
      <c r="F865" s="188"/>
      <c r="G865" s="188">
        <v>99900</v>
      </c>
      <c r="H865" s="184" t="s">
        <v>24</v>
      </c>
      <c r="I865" s="189" t="s">
        <v>1439</v>
      </c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</row>
    <row r="866" spans="1:78" s="5" customFormat="1" ht="15.75" customHeight="1">
      <c r="A866" s="184" t="s">
        <v>1440</v>
      </c>
      <c r="B866" s="185" t="s">
        <v>134</v>
      </c>
      <c r="C866" s="190" t="s">
        <v>111</v>
      </c>
      <c r="D866" s="187"/>
      <c r="E866" s="187">
        <v>2.83</v>
      </c>
      <c r="F866" s="188"/>
      <c r="G866" s="188">
        <v>229900</v>
      </c>
      <c r="H866" s="184" t="s">
        <v>62</v>
      </c>
      <c r="I866" s="189" t="s">
        <v>1441</v>
      </c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</row>
    <row r="867" spans="1:78" s="5" customFormat="1" ht="15.75" customHeight="1">
      <c r="A867" s="184" t="s">
        <v>1442</v>
      </c>
      <c r="B867" s="185" t="s">
        <v>170</v>
      </c>
      <c r="C867" s="190" t="s">
        <v>1409</v>
      </c>
      <c r="D867" s="187">
        <v>120</v>
      </c>
      <c r="E867" s="187"/>
      <c r="F867" s="188"/>
      <c r="G867" s="188">
        <v>109900</v>
      </c>
      <c r="H867" s="184" t="s">
        <v>37</v>
      </c>
      <c r="I867" s="189" t="s">
        <v>1443</v>
      </c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</row>
    <row r="868" spans="1:78" s="5" customFormat="1" ht="15.75" customHeight="1">
      <c r="A868" s="184" t="s">
        <v>1444</v>
      </c>
      <c r="B868" s="185" t="s">
        <v>170</v>
      </c>
      <c r="C868" s="190" t="s">
        <v>1409</v>
      </c>
      <c r="D868" s="187">
        <v>336.18200000000002</v>
      </c>
      <c r="E868" s="187"/>
      <c r="F868" s="188">
        <v>82900</v>
      </c>
      <c r="G868" s="188">
        <v>87900</v>
      </c>
      <c r="H868" s="184" t="s">
        <v>37</v>
      </c>
      <c r="I868" s="224" t="s">
        <v>1445</v>
      </c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</row>
    <row r="869" spans="1:78" s="5" customFormat="1" ht="15.75" customHeight="1">
      <c r="A869" s="184" t="s">
        <v>1446</v>
      </c>
      <c r="B869" s="185" t="s">
        <v>170</v>
      </c>
      <c r="C869" s="190" t="s">
        <v>32</v>
      </c>
      <c r="D869" s="187">
        <v>6.1230000000000002</v>
      </c>
      <c r="E869" s="187"/>
      <c r="F869" s="188"/>
      <c r="G869" s="188">
        <v>154900</v>
      </c>
      <c r="H869" s="184" t="s">
        <v>37</v>
      </c>
      <c r="I869" s="189" t="s">
        <v>1447</v>
      </c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</row>
    <row r="870" spans="1:78" s="5" customFormat="1" ht="15.75" customHeight="1">
      <c r="A870" s="184" t="s">
        <v>1448</v>
      </c>
      <c r="B870" s="185" t="s">
        <v>134</v>
      </c>
      <c r="C870" s="190">
        <v>20</v>
      </c>
      <c r="D870" s="187">
        <v>2.38</v>
      </c>
      <c r="E870" s="187"/>
      <c r="F870" s="188"/>
      <c r="G870" s="188">
        <v>329900</v>
      </c>
      <c r="H870" s="184" t="s">
        <v>62</v>
      </c>
      <c r="I870" s="189" t="s">
        <v>1449</v>
      </c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</row>
    <row r="871" spans="1:78" s="5" customFormat="1" ht="15.75" customHeight="1">
      <c r="A871" s="184" t="s">
        <v>1450</v>
      </c>
      <c r="B871" s="185" t="s">
        <v>149</v>
      </c>
      <c r="C871" s="190">
        <v>20</v>
      </c>
      <c r="D871" s="187"/>
      <c r="E871" s="187">
        <v>16.739999999999998</v>
      </c>
      <c r="F871" s="188"/>
      <c r="G871" s="188">
        <v>419900</v>
      </c>
      <c r="H871" s="184" t="s">
        <v>62</v>
      </c>
      <c r="I871" s="189" t="s">
        <v>1451</v>
      </c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</row>
    <row r="872" spans="1:78" s="5" customFormat="1" ht="15.75" customHeight="1">
      <c r="A872" s="184" t="s">
        <v>1452</v>
      </c>
      <c r="B872" s="185" t="s">
        <v>134</v>
      </c>
      <c r="C872" s="190">
        <v>20</v>
      </c>
      <c r="D872" s="187"/>
      <c r="E872" s="187">
        <v>2.83</v>
      </c>
      <c r="F872" s="188"/>
      <c r="G872" s="188">
        <v>419900</v>
      </c>
      <c r="H872" s="184" t="s">
        <v>62</v>
      </c>
      <c r="I872" s="189" t="s">
        <v>1453</v>
      </c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</row>
    <row r="873" spans="1:78" s="5" customFormat="1" ht="15.75" customHeight="1">
      <c r="A873" s="184" t="s">
        <v>1454</v>
      </c>
      <c r="B873" s="185" t="s">
        <v>170</v>
      </c>
      <c r="C873" s="190" t="s">
        <v>523</v>
      </c>
      <c r="D873" s="187">
        <v>1.2629999999999999</v>
      </c>
      <c r="E873" s="187"/>
      <c r="F873" s="188"/>
      <c r="G873" s="188">
        <v>99900</v>
      </c>
      <c r="H873" s="184" t="s">
        <v>24</v>
      </c>
      <c r="I873" s="189" t="s">
        <v>1455</v>
      </c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</row>
    <row r="874" spans="1:78" s="5" customFormat="1" ht="15.75" customHeight="1">
      <c r="A874" s="184" t="s">
        <v>1456</v>
      </c>
      <c r="B874" s="185" t="s">
        <v>170</v>
      </c>
      <c r="C874" s="190" t="s">
        <v>523</v>
      </c>
      <c r="D874" s="187">
        <v>1.9910000000000001</v>
      </c>
      <c r="E874" s="187"/>
      <c r="F874" s="188"/>
      <c r="G874" s="188">
        <v>99900</v>
      </c>
      <c r="H874" s="184" t="s">
        <v>24</v>
      </c>
      <c r="I874" s="189" t="s">
        <v>1457</v>
      </c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</row>
    <row r="875" spans="1:78" s="5" customFormat="1" ht="15.75" customHeight="1">
      <c r="A875" s="184" t="s">
        <v>1458</v>
      </c>
      <c r="B875" s="185" t="s">
        <v>170</v>
      </c>
      <c r="C875" s="190">
        <v>20</v>
      </c>
      <c r="D875" s="187">
        <v>6.82</v>
      </c>
      <c r="E875" s="187"/>
      <c r="F875" s="188"/>
      <c r="G875" s="188">
        <v>99900</v>
      </c>
      <c r="H875" s="184" t="s">
        <v>24</v>
      </c>
      <c r="I875" s="189" t="s">
        <v>1459</v>
      </c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</row>
    <row r="876" spans="1:78" s="5" customFormat="1" ht="15.75" customHeight="1">
      <c r="A876" s="184" t="s">
        <v>1460</v>
      </c>
      <c r="B876" s="185" t="s">
        <v>170</v>
      </c>
      <c r="C876" s="190" t="s">
        <v>1406</v>
      </c>
      <c r="D876" s="187">
        <v>2.8109999999999999</v>
      </c>
      <c r="E876" s="187"/>
      <c r="F876" s="188"/>
      <c r="G876" s="188">
        <v>125900</v>
      </c>
      <c r="H876" s="184" t="s">
        <v>24</v>
      </c>
      <c r="I876" s="189" t="s">
        <v>1461</v>
      </c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</row>
    <row r="877" spans="1:78" s="5" customFormat="1" ht="15.75" customHeight="1">
      <c r="A877" s="184" t="s">
        <v>1462</v>
      </c>
      <c r="B877" s="185" t="s">
        <v>170</v>
      </c>
      <c r="C877" s="190" t="s">
        <v>1406</v>
      </c>
      <c r="D877" s="187">
        <v>7.7839999999999998</v>
      </c>
      <c r="E877" s="187"/>
      <c r="F877" s="188"/>
      <c r="G877" s="188">
        <v>99900</v>
      </c>
      <c r="H877" s="184" t="s">
        <v>24</v>
      </c>
      <c r="I877" s="189" t="s">
        <v>1463</v>
      </c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</row>
    <row r="878" spans="1:78" s="5" customFormat="1" ht="15.75" customHeight="1">
      <c r="A878" s="184" t="s">
        <v>1464</v>
      </c>
      <c r="B878" s="185" t="s">
        <v>170</v>
      </c>
      <c r="C878" s="190" t="s">
        <v>1406</v>
      </c>
      <c r="D878" s="187">
        <v>3.0329999999999999</v>
      </c>
      <c r="E878" s="187"/>
      <c r="F878" s="188"/>
      <c r="G878" s="188">
        <v>139900</v>
      </c>
      <c r="H878" s="184" t="s">
        <v>37</v>
      </c>
      <c r="I878" s="189" t="s">
        <v>1465</v>
      </c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</row>
    <row r="879" spans="1:78" s="5" customFormat="1" ht="15.75" customHeight="1">
      <c r="A879" s="184" t="s">
        <v>1466</v>
      </c>
      <c r="B879" s="185" t="s">
        <v>170</v>
      </c>
      <c r="C879" s="190" t="s">
        <v>1406</v>
      </c>
      <c r="D879" s="187">
        <v>0.62</v>
      </c>
      <c r="E879" s="187">
        <v>4.2329999999999997</v>
      </c>
      <c r="F879" s="188"/>
      <c r="G879" s="188">
        <v>149900</v>
      </c>
      <c r="H879" s="184" t="s">
        <v>37</v>
      </c>
      <c r="I879" s="189" t="s">
        <v>1467</v>
      </c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</row>
    <row r="880" spans="1:78" s="5" customFormat="1" ht="15.75" customHeight="1">
      <c r="A880" s="184" t="s">
        <v>1468</v>
      </c>
      <c r="B880" s="185" t="s">
        <v>170</v>
      </c>
      <c r="C880" s="190" t="s">
        <v>1469</v>
      </c>
      <c r="D880" s="187">
        <v>87.54</v>
      </c>
      <c r="E880" s="187"/>
      <c r="F880" s="188"/>
      <c r="G880" s="188">
        <v>99900</v>
      </c>
      <c r="H880" s="184" t="s">
        <v>24</v>
      </c>
      <c r="I880" s="189" t="s">
        <v>1470</v>
      </c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</row>
    <row r="881" spans="1:78" s="5" customFormat="1" ht="15.75" customHeight="1">
      <c r="A881" s="184" t="s">
        <v>1471</v>
      </c>
      <c r="B881" s="185" t="s">
        <v>170</v>
      </c>
      <c r="C881" s="190" t="s">
        <v>1469</v>
      </c>
      <c r="D881" s="187">
        <v>51.386000000000003</v>
      </c>
      <c r="E881" s="187"/>
      <c r="F881" s="188"/>
      <c r="G881" s="188">
        <v>105900</v>
      </c>
      <c r="H881" s="184" t="s">
        <v>24</v>
      </c>
      <c r="I881" s="189" t="s">
        <v>1472</v>
      </c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</row>
    <row r="882" spans="1:78" s="5" customFormat="1" ht="15.75" customHeight="1">
      <c r="A882" s="184" t="s">
        <v>1473</v>
      </c>
      <c r="B882" s="185" t="s">
        <v>170</v>
      </c>
      <c r="C882" s="190" t="s">
        <v>224</v>
      </c>
      <c r="D882" s="187">
        <v>6.9749999999999996</v>
      </c>
      <c r="E882" s="187"/>
      <c r="F882" s="188"/>
      <c r="G882" s="188">
        <v>109900</v>
      </c>
      <c r="H882" s="184" t="s">
        <v>37</v>
      </c>
      <c r="I882" s="189" t="s">
        <v>1474</v>
      </c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</row>
    <row r="883" spans="1:78" s="5" customFormat="1" ht="15.75" customHeight="1">
      <c r="A883" s="184" t="s">
        <v>1475</v>
      </c>
      <c r="B883" s="185" t="s">
        <v>170</v>
      </c>
      <c r="C883" s="190" t="s">
        <v>1476</v>
      </c>
      <c r="D883" s="187">
        <v>8.3849999999999998</v>
      </c>
      <c r="E883" s="187"/>
      <c r="F883" s="188"/>
      <c r="G883" s="188">
        <v>119900</v>
      </c>
      <c r="H883" s="184" t="s">
        <v>37</v>
      </c>
      <c r="I883" s="189" t="s">
        <v>1477</v>
      </c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</row>
    <row r="884" spans="1:78" s="5" customFormat="1" ht="15.75" customHeight="1">
      <c r="A884" s="184" t="s">
        <v>1478</v>
      </c>
      <c r="B884" s="185" t="s">
        <v>170</v>
      </c>
      <c r="C884" s="190" t="s">
        <v>1402</v>
      </c>
      <c r="D884" s="187"/>
      <c r="E884" s="187">
        <v>3.0779999999999998</v>
      </c>
      <c r="F884" s="188"/>
      <c r="G884" s="188">
        <v>139900</v>
      </c>
      <c r="H884" s="184" t="s">
        <v>37</v>
      </c>
      <c r="I884" s="189" t="s">
        <v>1479</v>
      </c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</row>
    <row r="885" spans="1:78" s="5" customFormat="1" ht="15.75" customHeight="1">
      <c r="A885" s="184" t="s">
        <v>1480</v>
      </c>
      <c r="B885" s="185" t="s">
        <v>170</v>
      </c>
      <c r="C885" s="190" t="s">
        <v>1402</v>
      </c>
      <c r="D885" s="187"/>
      <c r="E885" s="187">
        <v>3.8639999999999999</v>
      </c>
      <c r="F885" s="188"/>
      <c r="G885" s="188">
        <v>139900</v>
      </c>
      <c r="H885" s="184" t="s">
        <v>37</v>
      </c>
      <c r="I885" s="189" t="s">
        <v>1481</v>
      </c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</row>
    <row r="886" spans="1:78" s="5" customFormat="1" ht="15.75" customHeight="1">
      <c r="A886" s="184" t="s">
        <v>1482</v>
      </c>
      <c r="B886" s="185" t="s">
        <v>170</v>
      </c>
      <c r="C886" s="190" t="s">
        <v>1406</v>
      </c>
      <c r="D886" s="187">
        <v>4.79</v>
      </c>
      <c r="E886" s="187"/>
      <c r="F886" s="188"/>
      <c r="G886" s="188">
        <v>144900</v>
      </c>
      <c r="H886" s="184" t="s">
        <v>37</v>
      </c>
      <c r="I886" s="189" t="s">
        <v>1483</v>
      </c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</row>
    <row r="887" spans="1:78" s="5" customFormat="1" ht="15.75" customHeight="1">
      <c r="A887" s="184" t="s">
        <v>1484</v>
      </c>
      <c r="B887" s="185" t="s">
        <v>170</v>
      </c>
      <c r="C887" s="190" t="s">
        <v>1485</v>
      </c>
      <c r="D887" s="187">
        <v>1.67</v>
      </c>
      <c r="E887" s="187"/>
      <c r="F887" s="188"/>
      <c r="G887" s="188">
        <v>129900</v>
      </c>
      <c r="H887" s="184" t="s">
        <v>37</v>
      </c>
      <c r="I887" s="189" t="s">
        <v>1486</v>
      </c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</row>
    <row r="888" spans="1:78" s="5" customFormat="1" ht="15.75" customHeight="1">
      <c r="A888" s="184" t="s">
        <v>1487</v>
      </c>
      <c r="B888" s="185" t="s">
        <v>170</v>
      </c>
      <c r="C888" s="190" t="s">
        <v>32</v>
      </c>
      <c r="D888" s="187">
        <v>7.5629999999999997</v>
      </c>
      <c r="E888" s="187"/>
      <c r="F888" s="188"/>
      <c r="G888" s="188">
        <v>144900</v>
      </c>
      <c r="H888" s="184" t="s">
        <v>37</v>
      </c>
      <c r="I888" s="189" t="s">
        <v>1488</v>
      </c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</row>
    <row r="889" spans="1:78" s="5" customFormat="1" ht="15.75" customHeight="1">
      <c r="A889" s="184" t="s">
        <v>1489</v>
      </c>
      <c r="B889" s="185" t="s">
        <v>170</v>
      </c>
      <c r="C889" s="190" t="s">
        <v>1406</v>
      </c>
      <c r="D889" s="187">
        <v>3.6160000000000001</v>
      </c>
      <c r="E889" s="187"/>
      <c r="F889" s="188"/>
      <c r="G889" s="188">
        <v>129900</v>
      </c>
      <c r="H889" s="184" t="s">
        <v>37</v>
      </c>
      <c r="I889" s="189" t="s">
        <v>1490</v>
      </c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</row>
    <row r="890" spans="1:78" s="5" customFormat="1" ht="15.75" customHeight="1">
      <c r="A890" s="184" t="s">
        <v>1491</v>
      </c>
      <c r="B890" s="185" t="s">
        <v>170</v>
      </c>
      <c r="C890" s="190" t="s">
        <v>1406</v>
      </c>
      <c r="D890" s="187">
        <v>0.53900000000000003</v>
      </c>
      <c r="E890" s="187"/>
      <c r="F890" s="188"/>
      <c r="G890" s="188">
        <v>139900</v>
      </c>
      <c r="H890" s="184" t="s">
        <v>24</v>
      </c>
      <c r="I890" s="189" t="s">
        <v>1492</v>
      </c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</row>
    <row r="891" spans="1:78" s="5" customFormat="1" ht="15.75" customHeight="1">
      <c r="A891" s="184" t="s">
        <v>1493</v>
      </c>
      <c r="B891" s="185" t="s">
        <v>170</v>
      </c>
      <c r="C891" s="190" t="s">
        <v>1406</v>
      </c>
      <c r="D891" s="187">
        <v>1.0409999999999999</v>
      </c>
      <c r="E891" s="187"/>
      <c r="F891" s="188"/>
      <c r="G891" s="188">
        <v>109900</v>
      </c>
      <c r="H891" s="184" t="s">
        <v>24</v>
      </c>
      <c r="I891" s="189" t="s">
        <v>1494</v>
      </c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</row>
    <row r="892" spans="1:78" s="5" customFormat="1" ht="15.75" customHeight="1">
      <c r="A892" s="184" t="s">
        <v>1493</v>
      </c>
      <c r="B892" s="185" t="s">
        <v>170</v>
      </c>
      <c r="C892" s="190" t="s">
        <v>523</v>
      </c>
      <c r="D892" s="187">
        <v>2.3210000000000002</v>
      </c>
      <c r="E892" s="187"/>
      <c r="F892" s="188"/>
      <c r="G892" s="188">
        <v>109900</v>
      </c>
      <c r="H892" s="184" t="s">
        <v>24</v>
      </c>
      <c r="I892" s="189" t="s">
        <v>1495</v>
      </c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</row>
    <row r="893" spans="1:78" s="5" customFormat="1" ht="15.75" customHeight="1">
      <c r="A893" s="184" t="s">
        <v>1496</v>
      </c>
      <c r="B893" s="185" t="s">
        <v>170</v>
      </c>
      <c r="C893" s="190" t="s">
        <v>1402</v>
      </c>
      <c r="D893" s="187">
        <v>10.787000000000001</v>
      </c>
      <c r="E893" s="187"/>
      <c r="F893" s="188"/>
      <c r="G893" s="188">
        <v>129900</v>
      </c>
      <c r="H893" s="184" t="s">
        <v>37</v>
      </c>
      <c r="I893" s="189" t="s">
        <v>1497</v>
      </c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</row>
    <row r="894" spans="1:78" s="5" customFormat="1" ht="15.75" customHeight="1">
      <c r="A894" s="184" t="s">
        <v>1498</v>
      </c>
      <c r="B894" s="185" t="s">
        <v>170</v>
      </c>
      <c r="C894" s="190" t="s">
        <v>1406</v>
      </c>
      <c r="D894" s="187">
        <v>5.4649999999999999</v>
      </c>
      <c r="E894" s="187"/>
      <c r="F894" s="188"/>
      <c r="G894" s="188">
        <v>139900</v>
      </c>
      <c r="H894" s="184" t="s">
        <v>37</v>
      </c>
      <c r="I894" s="189" t="s">
        <v>1499</v>
      </c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</row>
    <row r="895" spans="1:78" s="5" customFormat="1" ht="15.75" customHeight="1">
      <c r="A895" s="184" t="s">
        <v>1500</v>
      </c>
      <c r="B895" s="185" t="s">
        <v>170</v>
      </c>
      <c r="C895" s="190" t="s">
        <v>1406</v>
      </c>
      <c r="D895" s="187"/>
      <c r="E895" s="187">
        <v>8.5440000000000005</v>
      </c>
      <c r="F895" s="188"/>
      <c r="G895" s="188">
        <v>139900</v>
      </c>
      <c r="H895" s="184" t="s">
        <v>37</v>
      </c>
      <c r="I895" s="189" t="s">
        <v>1501</v>
      </c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</row>
    <row r="896" spans="1:78" s="41" customFormat="1" ht="15.75" customHeight="1">
      <c r="A896" s="200" t="s">
        <v>1502</v>
      </c>
      <c r="B896" s="203" t="s">
        <v>170</v>
      </c>
      <c r="C896" s="198" t="s">
        <v>1402</v>
      </c>
      <c r="D896" s="199"/>
      <c r="E896" s="199">
        <v>10.757999999999999</v>
      </c>
      <c r="F896" s="204"/>
      <c r="G896" s="204">
        <v>139900</v>
      </c>
      <c r="H896" s="200" t="s">
        <v>37</v>
      </c>
      <c r="I896" s="205" t="s">
        <v>1503</v>
      </c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182"/>
      <c r="AT896" s="182"/>
      <c r="AU896" s="182"/>
      <c r="AV896" s="182"/>
      <c r="AW896" s="182"/>
      <c r="AX896" s="182"/>
      <c r="AY896" s="182"/>
      <c r="AZ896" s="182"/>
      <c r="BA896" s="182"/>
      <c r="BB896" s="182"/>
      <c r="BC896" s="182"/>
      <c r="BD896" s="182"/>
      <c r="BE896" s="182"/>
      <c r="BF896" s="182"/>
      <c r="BG896" s="182"/>
      <c r="BH896" s="182"/>
      <c r="BI896" s="182"/>
      <c r="BJ896" s="182"/>
      <c r="BK896" s="182"/>
      <c r="BL896" s="182"/>
      <c r="BM896" s="182"/>
      <c r="BN896" s="182"/>
      <c r="BO896" s="182"/>
      <c r="BP896" s="182"/>
      <c r="BQ896" s="182"/>
      <c r="BR896" s="182"/>
      <c r="BS896" s="182"/>
      <c r="BT896" s="182"/>
      <c r="BU896" s="182"/>
      <c r="BV896" s="182"/>
      <c r="BW896" s="182"/>
      <c r="BX896" s="182"/>
      <c r="BY896" s="182"/>
      <c r="BZ896" s="182"/>
    </row>
    <row r="897" spans="1:78" s="5" customFormat="1" ht="15.75" customHeight="1">
      <c r="A897" s="184" t="s">
        <v>1504</v>
      </c>
      <c r="B897" s="185" t="s">
        <v>170</v>
      </c>
      <c r="C897" s="190" t="s">
        <v>1406</v>
      </c>
      <c r="D897" s="187">
        <v>1.452</v>
      </c>
      <c r="E897" s="187"/>
      <c r="F897" s="188"/>
      <c r="G897" s="188">
        <v>159900</v>
      </c>
      <c r="H897" s="184" t="s">
        <v>24</v>
      </c>
      <c r="I897" s="189" t="s">
        <v>1505</v>
      </c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</row>
    <row r="898" spans="1:78" s="5" customFormat="1" ht="15.75" customHeight="1">
      <c r="A898" s="184" t="s">
        <v>1506</v>
      </c>
      <c r="B898" s="185" t="s">
        <v>170</v>
      </c>
      <c r="C898" s="190" t="s">
        <v>1406</v>
      </c>
      <c r="D898" s="187">
        <v>5.0250000000000004</v>
      </c>
      <c r="E898" s="187"/>
      <c r="F898" s="188"/>
      <c r="G898" s="188">
        <v>159900</v>
      </c>
      <c r="H898" s="184" t="s">
        <v>24</v>
      </c>
      <c r="I898" s="189" t="s">
        <v>1507</v>
      </c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</row>
    <row r="899" spans="1:78" s="5" customFormat="1" ht="15.75" customHeight="1">
      <c r="A899" s="184" t="s">
        <v>1508</v>
      </c>
      <c r="B899" s="185" t="s">
        <v>170</v>
      </c>
      <c r="C899" s="198" t="s">
        <v>32</v>
      </c>
      <c r="D899" s="187">
        <v>9.6950000000000003</v>
      </c>
      <c r="E899" s="187"/>
      <c r="F899" s="188"/>
      <c r="G899" s="188">
        <v>149900</v>
      </c>
      <c r="H899" s="184" t="s">
        <v>24</v>
      </c>
      <c r="I899" s="189" t="s">
        <v>1509</v>
      </c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</row>
    <row r="900" spans="1:78" s="5" customFormat="1" ht="15.75" customHeight="1">
      <c r="A900" s="184" t="s">
        <v>1510</v>
      </c>
      <c r="B900" s="185" t="s">
        <v>170</v>
      </c>
      <c r="C900" s="190" t="s">
        <v>1409</v>
      </c>
      <c r="D900" s="187">
        <v>5.24</v>
      </c>
      <c r="E900" s="187"/>
      <c r="F900" s="188"/>
      <c r="G900" s="188">
        <v>99900</v>
      </c>
      <c r="H900" s="184" t="s">
        <v>24</v>
      </c>
      <c r="I900" s="189" t="s">
        <v>1511</v>
      </c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</row>
    <row r="901" spans="1:78" s="5" customFormat="1" ht="15.75" customHeight="1">
      <c r="A901" s="184" t="s">
        <v>1512</v>
      </c>
      <c r="B901" s="185" t="s">
        <v>323</v>
      </c>
      <c r="C901" s="190" t="s">
        <v>1402</v>
      </c>
      <c r="D901" s="187">
        <v>11.931000000000001</v>
      </c>
      <c r="E901" s="187"/>
      <c r="F901" s="188"/>
      <c r="G901" s="188">
        <v>99900</v>
      </c>
      <c r="H901" s="184" t="s">
        <v>37</v>
      </c>
      <c r="I901" s="189" t="s">
        <v>1513</v>
      </c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</row>
    <row r="902" spans="1:78" s="5" customFormat="1" ht="15.75" customHeight="1">
      <c r="A902" s="184" t="s">
        <v>1514</v>
      </c>
      <c r="B902" s="185" t="s">
        <v>170</v>
      </c>
      <c r="C902" s="190" t="s">
        <v>1402</v>
      </c>
      <c r="D902" s="187">
        <v>12.888999999999999</v>
      </c>
      <c r="E902" s="187"/>
      <c r="F902" s="188"/>
      <c r="G902" s="188">
        <v>109900</v>
      </c>
      <c r="H902" s="184" t="s">
        <v>24</v>
      </c>
      <c r="I902" s="189" t="s">
        <v>1515</v>
      </c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</row>
    <row r="903" spans="1:78" s="5" customFormat="1" ht="15.75" customHeight="1">
      <c r="A903" s="184" t="s">
        <v>1516</v>
      </c>
      <c r="B903" s="185" t="s">
        <v>170</v>
      </c>
      <c r="C903" s="190" t="s">
        <v>1406</v>
      </c>
      <c r="D903" s="187">
        <v>22.148</v>
      </c>
      <c r="E903" s="187"/>
      <c r="F903" s="188"/>
      <c r="G903" s="188">
        <v>109900</v>
      </c>
      <c r="H903" s="184" t="s">
        <v>24</v>
      </c>
      <c r="I903" s="189" t="s">
        <v>1517</v>
      </c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</row>
    <row r="904" spans="1:78" s="5" customFormat="1" ht="15.75" customHeight="1">
      <c r="A904" s="184" t="s">
        <v>1518</v>
      </c>
      <c r="B904" s="185" t="s">
        <v>170</v>
      </c>
      <c r="C904" s="190" t="s">
        <v>1406</v>
      </c>
      <c r="D904" s="187">
        <v>7.9370000000000003</v>
      </c>
      <c r="E904" s="187"/>
      <c r="F904" s="188"/>
      <c r="G904" s="188">
        <v>115900</v>
      </c>
      <c r="H904" s="184" t="s">
        <v>24</v>
      </c>
      <c r="I904" s="189" t="s">
        <v>1519</v>
      </c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</row>
    <row r="905" spans="1:78" s="5" customFormat="1" ht="15.75" customHeight="1">
      <c r="A905" s="184" t="s">
        <v>1520</v>
      </c>
      <c r="B905" s="185" t="s">
        <v>170</v>
      </c>
      <c r="C905" s="190" t="s">
        <v>1406</v>
      </c>
      <c r="D905" s="187">
        <v>7.8280000000000003</v>
      </c>
      <c r="E905" s="187"/>
      <c r="F905" s="188"/>
      <c r="G905" s="188">
        <v>115900</v>
      </c>
      <c r="H905" s="184" t="s">
        <v>24</v>
      </c>
      <c r="I905" s="189" t="s">
        <v>1521</v>
      </c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</row>
    <row r="906" spans="1:78" s="5" customFormat="1" ht="15.75" customHeight="1">
      <c r="A906" s="184" t="s">
        <v>1522</v>
      </c>
      <c r="B906" s="185" t="s">
        <v>170</v>
      </c>
      <c r="C906" s="190" t="s">
        <v>1406</v>
      </c>
      <c r="D906" s="187">
        <v>19.068000000000001</v>
      </c>
      <c r="E906" s="187"/>
      <c r="F906" s="188"/>
      <c r="G906" s="188">
        <v>115900</v>
      </c>
      <c r="H906" s="184" t="s">
        <v>24</v>
      </c>
      <c r="I906" s="189" t="s">
        <v>1523</v>
      </c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</row>
    <row r="907" spans="1:78" s="5" customFormat="1" ht="15.75" customHeight="1">
      <c r="A907" s="184" t="s">
        <v>1524</v>
      </c>
      <c r="B907" s="185" t="s">
        <v>170</v>
      </c>
      <c r="C907" s="190" t="s">
        <v>1406</v>
      </c>
      <c r="D907" s="187">
        <v>120.2</v>
      </c>
      <c r="E907" s="187"/>
      <c r="F907" s="188"/>
      <c r="G907" s="188">
        <v>129900</v>
      </c>
      <c r="H907" s="184" t="s">
        <v>37</v>
      </c>
      <c r="I907" s="189" t="s">
        <v>1525</v>
      </c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</row>
    <row r="908" spans="1:78" s="5" customFormat="1" ht="15.75" customHeight="1">
      <c r="A908" s="184" t="s">
        <v>1524</v>
      </c>
      <c r="B908" s="185" t="s">
        <v>170</v>
      </c>
      <c r="C908" s="190" t="s">
        <v>1406</v>
      </c>
      <c r="D908" s="187">
        <v>120.2</v>
      </c>
      <c r="E908" s="187"/>
      <c r="F908" s="188"/>
      <c r="G908" s="188">
        <v>129900</v>
      </c>
      <c r="H908" s="184" t="s">
        <v>37</v>
      </c>
      <c r="I908" s="189" t="s">
        <v>1525</v>
      </c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</row>
    <row r="909" spans="1:78" s="5" customFormat="1" ht="15.75" customHeight="1">
      <c r="A909" s="42" t="s">
        <v>1526</v>
      </c>
      <c r="B909" s="43"/>
      <c r="C909" s="44"/>
      <c r="D909" s="45"/>
      <c r="E909" s="46"/>
      <c r="F909" s="47"/>
      <c r="G909" s="48"/>
      <c r="H909" s="43"/>
      <c r="I909" s="43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</row>
    <row r="910" spans="1:78" s="5" customFormat="1" ht="15.75" customHeight="1">
      <c r="A910" s="42" t="s">
        <v>1527</v>
      </c>
      <c r="B910" s="43"/>
      <c r="C910" s="44"/>
      <c r="D910" s="45"/>
      <c r="E910" s="46"/>
      <c r="F910" s="47"/>
      <c r="G910" s="47"/>
      <c r="H910" s="43"/>
      <c r="I910" s="43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</row>
    <row r="911" spans="1:78" s="5" customFormat="1" ht="15.75" customHeight="1">
      <c r="A911" s="49" t="s">
        <v>1528</v>
      </c>
      <c r="B911" s="50"/>
      <c r="C911" s="51"/>
      <c r="D911" s="51"/>
      <c r="E911" s="50"/>
      <c r="F911" s="50"/>
      <c r="G911" s="50"/>
      <c r="H911" s="50"/>
      <c r="I911" s="50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</row>
    <row r="912" spans="1:78" s="5" customFormat="1" ht="15.75" customHeight="1">
      <c r="A912" s="42" t="s">
        <v>1529</v>
      </c>
      <c r="B912" s="52"/>
      <c r="C912" s="53"/>
      <c r="D912" s="54"/>
      <c r="E912" s="55"/>
      <c r="F912" s="52"/>
      <c r="G912" s="52"/>
      <c r="H912" s="52"/>
      <c r="I912" s="52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</row>
    <row r="913" spans="1:78" s="5" customFormat="1" ht="15.75" customHeight="1">
      <c r="A913" s="42" t="s">
        <v>1530</v>
      </c>
      <c r="B913" s="56"/>
      <c r="C913" s="57"/>
      <c r="D913" s="58"/>
      <c r="E913" s="59"/>
      <c r="F913" s="56"/>
      <c r="G913" s="56"/>
      <c r="H913" s="56"/>
      <c r="I913" s="56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</row>
    <row r="914" spans="1:78" s="5" customFormat="1" ht="15.75" customHeight="1">
      <c r="A914" s="60" t="s">
        <v>1531</v>
      </c>
      <c r="B914" s="56"/>
      <c r="C914" s="57"/>
      <c r="D914" s="58"/>
      <c r="E914" s="59"/>
      <c r="F914" s="56"/>
      <c r="G914" s="56"/>
      <c r="H914" s="56"/>
      <c r="I914" s="56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</row>
    <row r="915" spans="1:78" s="5" customFormat="1" ht="15.75" customHeight="1">
      <c r="A915" s="43" t="s">
        <v>1532</v>
      </c>
      <c r="B915" s="61"/>
      <c r="C915" s="62"/>
      <c r="D915" s="63"/>
      <c r="E915" s="64"/>
      <c r="F915" s="61"/>
      <c r="G915" s="61"/>
      <c r="H915" s="61"/>
      <c r="I915" s="61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</row>
    <row r="916" spans="1:78" s="5" customFormat="1" ht="15.75" customHeight="1">
      <c r="A916" s="43" t="s">
        <v>1533</v>
      </c>
      <c r="B916" s="61"/>
      <c r="C916" s="62"/>
      <c r="D916" s="63"/>
      <c r="E916" s="64"/>
      <c r="F916" s="61"/>
      <c r="G916" s="61"/>
      <c r="H916" s="61"/>
      <c r="I916" s="61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</row>
    <row r="917" spans="1:78" s="5" customFormat="1" ht="15.75" customHeight="1">
      <c r="A917" s="43" t="s">
        <v>1534</v>
      </c>
      <c r="B917" s="61"/>
      <c r="C917" s="62"/>
      <c r="D917" s="63"/>
      <c r="E917" s="64"/>
      <c r="F917" s="61"/>
      <c r="G917" s="61"/>
      <c r="H917" s="61"/>
      <c r="I917" s="61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</row>
    <row r="918" spans="1:78" s="5" customFormat="1" ht="15.75" customHeight="1">
      <c r="A918" s="65" t="s">
        <v>1535</v>
      </c>
      <c r="B918" s="61"/>
      <c r="C918" s="62"/>
      <c r="D918" s="63"/>
      <c r="E918" s="64"/>
      <c r="F918" s="61"/>
      <c r="G918" s="61"/>
      <c r="H918" s="61"/>
      <c r="I918" s="61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</row>
    <row r="919" spans="1:78" s="61" customFormat="1" ht="15.75" customHeight="1">
      <c r="A919" s="65" t="s">
        <v>1536</v>
      </c>
      <c r="C919" s="62"/>
      <c r="D919" s="63"/>
      <c r="E919" s="64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183"/>
      <c r="AK919" s="183"/>
      <c r="AL919" s="183"/>
      <c r="AM919" s="183"/>
      <c r="AN919" s="183"/>
      <c r="AO919" s="183"/>
      <c r="AP919" s="183"/>
      <c r="AQ919" s="183"/>
      <c r="AR919" s="183"/>
      <c r="AS919" s="183"/>
      <c r="AT919" s="183"/>
      <c r="AU919" s="183"/>
      <c r="AV919" s="183"/>
      <c r="AW919" s="183"/>
      <c r="AX919" s="183"/>
      <c r="AY919" s="183"/>
      <c r="AZ919" s="183"/>
      <c r="BA919" s="183"/>
      <c r="BB919" s="183"/>
      <c r="BC919" s="183"/>
      <c r="BD919" s="183"/>
      <c r="BE919" s="183"/>
      <c r="BF919" s="183"/>
      <c r="BG919" s="183"/>
      <c r="BH919" s="183"/>
      <c r="BI919" s="183"/>
      <c r="BJ919" s="183"/>
      <c r="BK919" s="183"/>
      <c r="BL919" s="183"/>
      <c r="BM919" s="183"/>
      <c r="BN919" s="183"/>
      <c r="BO919" s="183"/>
      <c r="BP919" s="183"/>
      <c r="BQ919" s="183"/>
      <c r="BR919" s="183"/>
      <c r="BS919" s="183"/>
      <c r="BT919" s="183"/>
      <c r="BU919" s="183"/>
      <c r="BV919" s="183"/>
      <c r="BW919" s="183"/>
      <c r="BX919" s="183"/>
      <c r="BY919" s="183"/>
      <c r="BZ919" s="183"/>
    </row>
    <row r="920" spans="1:78" ht="16.5" customHeight="1">
      <c r="A920" s="65" t="s">
        <v>1537</v>
      </c>
    </row>
    <row r="921" spans="1:78" ht="16.5" customHeight="1"/>
    <row r="922" spans="1:78" ht="16.5" customHeight="1"/>
    <row r="923" spans="1:78" ht="16.5" customHeight="1">
      <c r="D923" s="1"/>
      <c r="E923"/>
    </row>
    <row r="924" spans="1:78" ht="16.5" customHeight="1"/>
    <row r="925" spans="1:78" ht="16.5" customHeight="1"/>
    <row r="926" spans="1:78" ht="12.75" customHeight="1"/>
    <row r="927" spans="1:78" ht="12.75" customHeight="1"/>
    <row r="928" spans="1:78" ht="12.75" customHeight="1"/>
    <row r="929" ht="12.75" customHeight="1"/>
    <row r="930" ht="12.75" customHeight="1"/>
    <row r="931" ht="12.75" customHeight="1"/>
  </sheetData>
  <sheetProtection selectLockedCells="1" selectUnlockedCells="1"/>
  <autoFilter ref="A18:I920"/>
  <mergeCells count="4">
    <mergeCell ref="H6:I8"/>
    <mergeCell ref="A3:I3"/>
    <mergeCell ref="A4:I4"/>
    <mergeCell ref="A5:I5"/>
  </mergeCells>
  <hyperlinks>
    <hyperlink ref="A3" r:id="rId1" display="г. Челябинск: тел.(351) 220-02-05   http://trubmet.com/    e-mail: info@trubmet.com"/>
    <hyperlink ref="A4" r:id="rId2" display="г. Челябинск: тел.(351) 220-02-05   http://trubmet.com/    e-mail: info@trubmet.com"/>
    <hyperlink ref="A5" r:id="rId3" display="г. Челябинск: тел.(351) 220-02-05   http://trubmet.com/    e-mail: info@trubmet.com"/>
    <hyperlink ref="A3:I3" r:id="rId4" display="г. Челябинск: тел.(351) 220-02-05   труба"/>
    <hyperlink ref="A4:I4" r:id="rId5" display="                          тел.(351) 220-03-14  шпунт "/>
    <hyperlink ref="A5:I5" r:id="rId6" display="http://trubmet.com/    e-mail: info@trubmet.com"/>
  </hyperlinks>
  <pageMargins left="0.78749999999999998" right="0.78749999999999998" top="1.0527777777777778" bottom="1.0527777777777778" header="0.78749999999999998" footer="0.78749999999999998"/>
  <pageSetup paperSize="9" scale="70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222"/>
  <sheetViews>
    <sheetView workbookViewId="0">
      <selection activeCell="B1" sqref="B1"/>
    </sheetView>
  </sheetViews>
  <sheetFormatPr defaultColWidth="11.5703125" defaultRowHeight="12.75"/>
  <cols>
    <col min="5" max="5" width="8.140625" customWidth="1"/>
    <col min="6" max="6" width="9.7109375" customWidth="1"/>
    <col min="7" max="7" width="6.5703125" customWidth="1"/>
  </cols>
  <sheetData>
    <row r="1" spans="1:247">
      <c r="A1" t="s">
        <v>42</v>
      </c>
    </row>
    <row r="2" spans="1:247" s="66" customFormat="1" ht="13.5" customHeight="1">
      <c r="A2" s="81" t="s">
        <v>1563</v>
      </c>
      <c r="B2" s="68" t="s">
        <v>1538</v>
      </c>
      <c r="C2" s="69" t="s">
        <v>1539</v>
      </c>
      <c r="D2" s="69" t="s">
        <v>1540</v>
      </c>
      <c r="E2" s="70" t="s">
        <v>1541</v>
      </c>
      <c r="F2" s="71" t="s">
        <v>1542</v>
      </c>
      <c r="G2" s="67" t="s">
        <v>1543</v>
      </c>
    </row>
    <row r="3" spans="1:247" s="72" customFormat="1" ht="12.75" customHeight="1">
      <c r="A3" s="129">
        <v>12</v>
      </c>
      <c r="B3" s="111">
        <v>2</v>
      </c>
      <c r="C3" s="112" t="s">
        <v>1546</v>
      </c>
      <c r="D3" s="87" t="s">
        <v>1545</v>
      </c>
      <c r="E3" s="113">
        <v>3.3000000000000002E-2</v>
      </c>
      <c r="F3" s="114">
        <v>67.34</v>
      </c>
      <c r="G3" s="112">
        <v>8</v>
      </c>
      <c r="ID3"/>
      <c r="IE3"/>
      <c r="IF3"/>
      <c r="IG3"/>
      <c r="IH3"/>
      <c r="II3"/>
      <c r="IJ3"/>
      <c r="IK3"/>
      <c r="IL3"/>
      <c r="IM3"/>
    </row>
    <row r="4" spans="1:247" s="72" customFormat="1" ht="12.75" customHeight="1">
      <c r="A4" s="129">
        <v>12</v>
      </c>
      <c r="B4" s="111">
        <v>2</v>
      </c>
      <c r="C4" s="112" t="s">
        <v>1546</v>
      </c>
      <c r="D4" s="87" t="s">
        <v>1545</v>
      </c>
      <c r="E4" s="113">
        <v>4.0000000000000001E-3</v>
      </c>
      <c r="F4" s="114">
        <v>9</v>
      </c>
      <c r="G4" s="112">
        <v>1</v>
      </c>
      <c r="ID4"/>
      <c r="IE4"/>
      <c r="IF4"/>
      <c r="IG4"/>
      <c r="IH4"/>
      <c r="II4"/>
      <c r="IJ4"/>
      <c r="IK4"/>
      <c r="IL4"/>
      <c r="IM4"/>
    </row>
    <row r="5" spans="1:247" s="72" customFormat="1" ht="12.75" customHeight="1">
      <c r="A5" s="129">
        <v>14</v>
      </c>
      <c r="B5" s="111">
        <v>2.5</v>
      </c>
      <c r="C5" s="112" t="s">
        <v>1546</v>
      </c>
      <c r="D5" s="87" t="s">
        <v>1545</v>
      </c>
      <c r="E5" s="113">
        <v>2E-3</v>
      </c>
      <c r="F5" s="114">
        <v>3.4</v>
      </c>
      <c r="G5" s="112">
        <v>1</v>
      </c>
      <c r="ID5"/>
      <c r="IE5"/>
      <c r="IF5"/>
      <c r="IG5"/>
      <c r="IH5"/>
      <c r="II5"/>
      <c r="IJ5"/>
      <c r="IK5"/>
      <c r="IL5"/>
      <c r="IM5"/>
    </row>
    <row r="6" spans="1:247" s="72" customFormat="1" ht="12.75" customHeight="1">
      <c r="A6" s="129">
        <v>15</v>
      </c>
      <c r="B6" s="111">
        <v>2.5</v>
      </c>
      <c r="C6" s="112" t="s">
        <v>1546</v>
      </c>
      <c r="D6" s="87" t="s">
        <v>1545</v>
      </c>
      <c r="E6" s="113">
        <v>7.0000000000000001E-3</v>
      </c>
      <c r="F6" s="114">
        <v>9</v>
      </c>
      <c r="G6" s="112">
        <v>1</v>
      </c>
      <c r="ID6"/>
      <c r="IE6"/>
      <c r="IF6"/>
      <c r="IG6"/>
      <c r="IH6"/>
      <c r="II6"/>
      <c r="IJ6"/>
      <c r="IK6"/>
      <c r="IL6"/>
      <c r="IM6"/>
    </row>
    <row r="7" spans="1:247" s="72" customFormat="1" ht="12.75" customHeight="1">
      <c r="A7" s="129">
        <v>16</v>
      </c>
      <c r="B7" s="111">
        <v>2</v>
      </c>
      <c r="C7" s="112" t="s">
        <v>1546</v>
      </c>
      <c r="D7" s="87" t="s">
        <v>1545</v>
      </c>
      <c r="E7" s="113">
        <v>2.5000000000000001E-2</v>
      </c>
      <c r="F7" s="114">
        <v>36</v>
      </c>
      <c r="G7" s="112">
        <v>5</v>
      </c>
      <c r="ID7"/>
      <c r="IE7"/>
      <c r="IF7"/>
      <c r="IG7"/>
      <c r="IH7"/>
      <c r="II7"/>
      <c r="IJ7"/>
      <c r="IK7"/>
      <c r="IL7"/>
      <c r="IM7"/>
    </row>
    <row r="8" spans="1:247" s="72" customFormat="1">
      <c r="A8" s="129">
        <v>18</v>
      </c>
      <c r="B8" s="111">
        <v>2</v>
      </c>
      <c r="C8" s="112" t="s">
        <v>1546</v>
      </c>
      <c r="D8" s="87" t="s">
        <v>1545</v>
      </c>
      <c r="E8" s="113">
        <v>1.6E-2</v>
      </c>
      <c r="F8" s="114">
        <v>20.75</v>
      </c>
      <c r="G8" s="112">
        <v>2</v>
      </c>
      <c r="ID8"/>
      <c r="IE8"/>
      <c r="IF8"/>
      <c r="IG8"/>
      <c r="IH8"/>
      <c r="II8"/>
      <c r="IJ8"/>
      <c r="IK8"/>
      <c r="IL8"/>
      <c r="IM8"/>
    </row>
    <row r="9" spans="1:247" s="72" customFormat="1">
      <c r="A9" s="129">
        <v>22</v>
      </c>
      <c r="B9" s="111">
        <v>3</v>
      </c>
      <c r="C9" s="112" t="s">
        <v>1546</v>
      </c>
      <c r="D9" s="87" t="s">
        <v>1547</v>
      </c>
      <c r="E9" s="113">
        <v>6.0000000000000001E-3</v>
      </c>
      <c r="F9" s="114">
        <v>4</v>
      </c>
      <c r="G9" s="112">
        <v>1</v>
      </c>
      <c r="ID9"/>
      <c r="IE9"/>
      <c r="IF9"/>
      <c r="IG9"/>
      <c r="IH9"/>
      <c r="II9"/>
      <c r="IJ9"/>
      <c r="IK9"/>
      <c r="IL9"/>
      <c r="IM9"/>
    </row>
    <row r="10" spans="1:247" s="72" customFormat="1" ht="12.75" customHeight="1">
      <c r="A10" s="129">
        <v>25</v>
      </c>
      <c r="B10" s="111">
        <v>3</v>
      </c>
      <c r="C10" s="112" t="s">
        <v>1546</v>
      </c>
      <c r="D10" s="87" t="s">
        <v>1545</v>
      </c>
      <c r="E10" s="113">
        <v>8.0000000000000002E-3</v>
      </c>
      <c r="F10" s="114">
        <v>4.7</v>
      </c>
      <c r="G10" s="112">
        <v>1</v>
      </c>
      <c r="ID10"/>
      <c r="IE10"/>
      <c r="IF10"/>
      <c r="IG10"/>
      <c r="IH10"/>
      <c r="II10"/>
      <c r="IJ10"/>
      <c r="IK10"/>
      <c r="IL10"/>
      <c r="IM10"/>
    </row>
    <row r="11" spans="1:247" s="72" customFormat="1" ht="12.75" customHeight="1">
      <c r="A11" s="129">
        <v>27</v>
      </c>
      <c r="B11" s="111">
        <v>3</v>
      </c>
      <c r="C11" s="112" t="s">
        <v>1546</v>
      </c>
      <c r="D11" s="87" t="s">
        <v>1545</v>
      </c>
      <c r="E11" s="113">
        <v>0.09</v>
      </c>
      <c r="F11" s="114">
        <v>50.65</v>
      </c>
      <c r="G11" s="112">
        <v>6</v>
      </c>
      <c r="ID11"/>
      <c r="IE11"/>
      <c r="IF11"/>
      <c r="IG11"/>
      <c r="IH11"/>
      <c r="II11"/>
      <c r="IJ11"/>
      <c r="IK11"/>
      <c r="IL11"/>
      <c r="IM11"/>
    </row>
    <row r="12" spans="1:247" s="72" customFormat="1" ht="12.75" customHeight="1">
      <c r="A12" s="129">
        <v>28</v>
      </c>
      <c r="B12" s="111">
        <v>7</v>
      </c>
      <c r="C12" s="112" t="s">
        <v>1546</v>
      </c>
      <c r="D12" s="87" t="s">
        <v>1545</v>
      </c>
      <c r="E12" s="113">
        <v>7.0000000000000001E-3</v>
      </c>
      <c r="F12" s="114">
        <v>2</v>
      </c>
      <c r="G12" s="112">
        <v>1</v>
      </c>
      <c r="ID12"/>
      <c r="IE12"/>
      <c r="IF12"/>
      <c r="IG12"/>
      <c r="IH12"/>
      <c r="II12"/>
      <c r="IJ12"/>
      <c r="IK12"/>
      <c r="IL12"/>
      <c r="IM12"/>
    </row>
    <row r="13" spans="1:247" s="72" customFormat="1" ht="12.75" customHeight="1">
      <c r="A13" s="129">
        <v>30</v>
      </c>
      <c r="B13" s="111">
        <v>6</v>
      </c>
      <c r="C13" s="112" t="s">
        <v>1546</v>
      </c>
      <c r="D13" s="87" t="s">
        <v>1545</v>
      </c>
      <c r="E13" s="113">
        <v>1.8000000000000002E-2</v>
      </c>
      <c r="F13" s="114">
        <v>5</v>
      </c>
      <c r="G13" s="112">
        <v>1</v>
      </c>
      <c r="ID13"/>
      <c r="IE13"/>
      <c r="IF13"/>
      <c r="IG13"/>
      <c r="IH13"/>
      <c r="II13"/>
      <c r="IJ13"/>
      <c r="IK13"/>
      <c r="IL13"/>
      <c r="IM13"/>
    </row>
    <row r="14" spans="1:247" s="72" customFormat="1" ht="12.75" customHeight="1">
      <c r="A14" s="129">
        <v>32</v>
      </c>
      <c r="B14" s="111">
        <v>2</v>
      </c>
      <c r="C14" s="112" t="s">
        <v>1546</v>
      </c>
      <c r="D14" s="87" t="s">
        <v>1547</v>
      </c>
      <c r="E14" s="113">
        <v>5.0000000000000001E-3</v>
      </c>
      <c r="F14" s="114">
        <v>3.4</v>
      </c>
      <c r="G14" s="112">
        <v>1</v>
      </c>
      <c r="ID14"/>
      <c r="IE14"/>
      <c r="IF14"/>
      <c r="IG14"/>
      <c r="IH14"/>
      <c r="II14"/>
      <c r="IJ14"/>
      <c r="IK14"/>
      <c r="IL14"/>
      <c r="IM14"/>
    </row>
    <row r="15" spans="1:247" s="72" customFormat="1">
      <c r="A15" s="129">
        <v>34</v>
      </c>
      <c r="B15" s="111">
        <v>3.2</v>
      </c>
      <c r="C15" s="112" t="s">
        <v>1554</v>
      </c>
      <c r="D15" s="112" t="s">
        <v>1545</v>
      </c>
      <c r="E15" s="113">
        <v>1.8000000000000002E-2</v>
      </c>
      <c r="F15" s="114">
        <v>7.4</v>
      </c>
      <c r="G15" s="112">
        <v>1</v>
      </c>
      <c r="ID15"/>
      <c r="IE15"/>
      <c r="IF15"/>
      <c r="IG15"/>
      <c r="IH15"/>
      <c r="II15"/>
      <c r="IJ15"/>
      <c r="IK15"/>
      <c r="IL15"/>
      <c r="IM15"/>
    </row>
    <row r="16" spans="1:247" s="72" customFormat="1" ht="12.75" customHeight="1">
      <c r="A16" s="130">
        <v>34</v>
      </c>
      <c r="B16" s="131">
        <v>3</v>
      </c>
      <c r="C16" s="112" t="s">
        <v>1546</v>
      </c>
      <c r="D16" s="115" t="s">
        <v>1545</v>
      </c>
      <c r="E16" s="116">
        <v>8.0000000000000002E-3</v>
      </c>
      <c r="F16" s="117">
        <v>3.4</v>
      </c>
      <c r="G16" s="118">
        <v>1</v>
      </c>
      <c r="ID16"/>
      <c r="IE16"/>
      <c r="IF16"/>
      <c r="IG16"/>
      <c r="IH16"/>
      <c r="II16"/>
      <c r="IJ16"/>
      <c r="IK16"/>
      <c r="IL16"/>
      <c r="IM16"/>
    </row>
    <row r="17" spans="1:247" s="72" customFormat="1">
      <c r="A17" s="130">
        <v>34</v>
      </c>
      <c r="B17" s="131">
        <v>4</v>
      </c>
      <c r="C17" s="112" t="s">
        <v>1546</v>
      </c>
      <c r="D17" s="115" t="s">
        <v>1545</v>
      </c>
      <c r="E17" s="116">
        <v>1.6E-2</v>
      </c>
      <c r="F17" s="117">
        <v>5.3</v>
      </c>
      <c r="G17" s="118">
        <v>1</v>
      </c>
      <c r="ID17"/>
      <c r="IE17"/>
      <c r="IF17"/>
      <c r="IG17"/>
      <c r="IH17"/>
      <c r="II17"/>
      <c r="IJ17"/>
      <c r="IK17"/>
      <c r="IL17"/>
      <c r="IM17"/>
    </row>
    <row r="18" spans="1:247" s="72" customFormat="1" ht="12.75" customHeight="1">
      <c r="A18" s="132">
        <v>36</v>
      </c>
      <c r="B18" s="131">
        <v>4.2</v>
      </c>
      <c r="C18" s="112" t="s">
        <v>1544</v>
      </c>
      <c r="D18" s="118" t="s">
        <v>1545</v>
      </c>
      <c r="E18" s="116">
        <v>3.4000000000000002E-2</v>
      </c>
      <c r="F18" s="117">
        <v>9.35</v>
      </c>
      <c r="G18" s="118">
        <v>1</v>
      </c>
      <c r="ID18"/>
      <c r="IE18"/>
      <c r="IF18"/>
      <c r="IG18"/>
      <c r="IH18"/>
      <c r="II18"/>
      <c r="IJ18"/>
      <c r="IK18"/>
      <c r="IL18"/>
      <c r="IM18"/>
    </row>
    <row r="19" spans="1:247" s="72" customFormat="1" ht="12.75" customHeight="1">
      <c r="A19" s="130">
        <v>37</v>
      </c>
      <c r="B19" s="131">
        <v>2.5</v>
      </c>
      <c r="C19" s="112" t="s">
        <v>1546</v>
      </c>
      <c r="D19" s="118" t="s">
        <v>1555</v>
      </c>
      <c r="E19" s="116">
        <v>5.0000000000000001E-3</v>
      </c>
      <c r="F19" s="117">
        <v>1.7000000000000002</v>
      </c>
      <c r="G19" s="118">
        <v>1</v>
      </c>
      <c r="ID19"/>
      <c r="IE19"/>
      <c r="IF19"/>
      <c r="IG19"/>
      <c r="IH19"/>
      <c r="II19"/>
      <c r="IJ19"/>
      <c r="IK19"/>
      <c r="IL19"/>
      <c r="IM19"/>
    </row>
    <row r="20" spans="1:247" s="72" customFormat="1" ht="12.75" customHeight="1">
      <c r="A20" s="130">
        <v>37</v>
      </c>
      <c r="B20" s="131">
        <v>2.5</v>
      </c>
      <c r="C20" s="112" t="s">
        <v>1546</v>
      </c>
      <c r="D20" s="118" t="s">
        <v>1552</v>
      </c>
      <c r="E20" s="116">
        <v>0.222</v>
      </c>
      <c r="F20" s="117">
        <v>76</v>
      </c>
      <c r="G20" s="118">
        <v>21</v>
      </c>
      <c r="ID20"/>
      <c r="IE20"/>
      <c r="IF20"/>
      <c r="IG20"/>
      <c r="IH20"/>
      <c r="II20"/>
      <c r="IJ20"/>
      <c r="IK20"/>
      <c r="IL20"/>
      <c r="IM20"/>
    </row>
    <row r="21" spans="1:247" s="110" customFormat="1" ht="12.75" customHeight="1">
      <c r="A21" s="130">
        <v>38</v>
      </c>
      <c r="B21" s="131">
        <v>2.5</v>
      </c>
      <c r="C21" s="112" t="s">
        <v>1546</v>
      </c>
      <c r="D21" s="115" t="s">
        <v>1545</v>
      </c>
      <c r="E21" s="116">
        <v>0.01</v>
      </c>
      <c r="F21" s="117">
        <v>4.5</v>
      </c>
      <c r="G21" s="118">
        <v>1</v>
      </c>
    </row>
    <row r="22" spans="1:247" s="72" customFormat="1" ht="12.75" customHeight="1">
      <c r="A22" s="130">
        <v>44</v>
      </c>
      <c r="B22" s="131">
        <v>3</v>
      </c>
      <c r="C22" s="112" t="s">
        <v>1553</v>
      </c>
      <c r="D22" s="118" t="s">
        <v>1547</v>
      </c>
      <c r="E22" s="116">
        <v>6.2E-2</v>
      </c>
      <c r="F22" s="117">
        <v>20.399999999999999</v>
      </c>
      <c r="G22" s="118">
        <v>3</v>
      </c>
      <c r="ID22"/>
      <c r="IE22"/>
      <c r="IF22"/>
      <c r="IG22"/>
      <c r="IH22"/>
      <c r="II22"/>
      <c r="IJ22"/>
      <c r="IK22"/>
      <c r="IL22"/>
      <c r="IM22"/>
    </row>
    <row r="23" spans="1:247" s="72" customFormat="1" ht="12.75" customHeight="1">
      <c r="A23" s="130">
        <v>45</v>
      </c>
      <c r="B23" s="131">
        <v>3</v>
      </c>
      <c r="C23" s="112" t="s">
        <v>1546</v>
      </c>
      <c r="D23" s="118" t="s">
        <v>1552</v>
      </c>
      <c r="E23" s="116">
        <v>0.15</v>
      </c>
      <c r="F23" s="117">
        <v>44.1</v>
      </c>
      <c r="G23" s="118">
        <v>9</v>
      </c>
      <c r="ID23"/>
      <c r="IE23"/>
      <c r="IF23"/>
      <c r="IG23"/>
      <c r="IH23"/>
      <c r="II23"/>
      <c r="IJ23"/>
      <c r="IK23"/>
      <c r="IL23"/>
      <c r="IM23"/>
    </row>
    <row r="24" spans="1:247" s="72" customFormat="1" ht="12.75" customHeight="1">
      <c r="A24" s="130">
        <v>48</v>
      </c>
      <c r="B24" s="131">
        <v>6</v>
      </c>
      <c r="C24" s="112" t="s">
        <v>1546</v>
      </c>
      <c r="D24" s="115" t="s">
        <v>1550</v>
      </c>
      <c r="E24" s="116">
        <v>9.0000000000000011E-3</v>
      </c>
      <c r="F24" s="117">
        <v>1.5</v>
      </c>
      <c r="G24" s="118">
        <v>1</v>
      </c>
      <c r="ID24"/>
      <c r="IE24"/>
      <c r="IF24"/>
      <c r="IG24"/>
      <c r="IH24"/>
      <c r="II24"/>
      <c r="IJ24"/>
      <c r="IK24"/>
      <c r="IL24"/>
      <c r="IM24"/>
    </row>
    <row r="25" spans="1:247" s="72" customFormat="1" ht="12.75" customHeight="1">
      <c r="A25" s="133">
        <v>73</v>
      </c>
      <c r="B25" s="134">
        <v>9</v>
      </c>
      <c r="C25" s="87" t="s">
        <v>1546</v>
      </c>
      <c r="D25" s="115" t="s">
        <v>1549</v>
      </c>
      <c r="E25" s="119">
        <v>0.17599999999999999</v>
      </c>
      <c r="F25" s="120">
        <v>12.36</v>
      </c>
      <c r="G25" s="121">
        <v>3</v>
      </c>
      <c r="ID25"/>
      <c r="IE25"/>
      <c r="IF25"/>
      <c r="IG25"/>
      <c r="IH25"/>
      <c r="II25"/>
      <c r="IJ25"/>
      <c r="IK25"/>
      <c r="IL25"/>
      <c r="IM25"/>
    </row>
    <row r="26" spans="1:247" s="72" customFormat="1" ht="12.75" customHeight="1">
      <c r="A26" s="130">
        <v>89</v>
      </c>
      <c r="B26" s="131">
        <v>9</v>
      </c>
      <c r="C26" s="112" t="s">
        <v>1551</v>
      </c>
      <c r="D26" s="115" t="s">
        <v>1556</v>
      </c>
      <c r="E26" s="116">
        <v>0.14599999999999999</v>
      </c>
      <c r="F26" s="117">
        <v>8.1999999999999993</v>
      </c>
      <c r="G26" s="118">
        <v>1</v>
      </c>
      <c r="ID26"/>
      <c r="IE26"/>
      <c r="IF26"/>
      <c r="IG26"/>
      <c r="IH26"/>
      <c r="II26"/>
      <c r="IJ26"/>
      <c r="IK26"/>
      <c r="IL26"/>
      <c r="IM26"/>
    </row>
    <row r="27" spans="1:247" s="72" customFormat="1" ht="12.75" customHeight="1">
      <c r="A27" s="130">
        <v>89</v>
      </c>
      <c r="B27" s="131">
        <v>8</v>
      </c>
      <c r="C27" s="112" t="s">
        <v>1551</v>
      </c>
      <c r="D27" s="115" t="s">
        <v>1545</v>
      </c>
      <c r="E27" s="116">
        <v>0.14499999999999999</v>
      </c>
      <c r="F27" s="117">
        <v>9.3000000000000007</v>
      </c>
      <c r="G27" s="118">
        <v>1</v>
      </c>
      <c r="ID27"/>
      <c r="IE27"/>
      <c r="IF27"/>
      <c r="IG27"/>
      <c r="IH27"/>
      <c r="II27"/>
      <c r="IJ27"/>
      <c r="IK27"/>
      <c r="IL27"/>
      <c r="IM27"/>
    </row>
    <row r="28" spans="1:247" s="72" customFormat="1" ht="12.75" customHeight="1">
      <c r="A28" s="130">
        <v>89</v>
      </c>
      <c r="B28" s="131">
        <v>4</v>
      </c>
      <c r="C28" s="112" t="s">
        <v>1546</v>
      </c>
      <c r="D28" s="115" t="s">
        <v>1550</v>
      </c>
      <c r="E28" s="116">
        <v>1.0999999999999999E-2</v>
      </c>
      <c r="F28" s="117">
        <v>1.25</v>
      </c>
      <c r="G28" s="118">
        <v>1</v>
      </c>
      <c r="ID28"/>
      <c r="IE28"/>
      <c r="IF28"/>
      <c r="IG28"/>
      <c r="IH28"/>
      <c r="II28"/>
      <c r="IJ28"/>
      <c r="IK28"/>
      <c r="IL28"/>
      <c r="IM28"/>
    </row>
    <row r="29" spans="1:247" s="72" customFormat="1" ht="12.75" customHeight="1">
      <c r="A29" s="130">
        <v>89</v>
      </c>
      <c r="B29" s="131">
        <v>6</v>
      </c>
      <c r="C29" s="112" t="s">
        <v>1551</v>
      </c>
      <c r="D29" s="115" t="s">
        <v>1545</v>
      </c>
      <c r="E29" s="116">
        <v>8.6000000000000007E-2</v>
      </c>
      <c r="F29" s="117">
        <v>6.75</v>
      </c>
      <c r="G29" s="118">
        <v>1</v>
      </c>
      <c r="ID29"/>
      <c r="IE29"/>
      <c r="IF29"/>
      <c r="IG29"/>
      <c r="IH29"/>
      <c r="II29"/>
      <c r="IJ29"/>
      <c r="IK29"/>
      <c r="IL29"/>
      <c r="IM29"/>
    </row>
    <row r="30" spans="1:247" s="72" customFormat="1" ht="12.75" customHeight="1">
      <c r="A30" s="130">
        <v>89</v>
      </c>
      <c r="B30" s="131">
        <v>8</v>
      </c>
      <c r="C30" s="112" t="s">
        <v>1551</v>
      </c>
      <c r="D30" s="115" t="s">
        <v>1556</v>
      </c>
      <c r="E30" s="116">
        <v>0.35499999999999998</v>
      </c>
      <c r="F30" s="117">
        <v>22.4</v>
      </c>
      <c r="G30" s="118">
        <v>2</v>
      </c>
      <c r="ID30"/>
      <c r="IE30"/>
      <c r="IF30"/>
      <c r="IG30"/>
      <c r="IH30"/>
      <c r="II30"/>
      <c r="IJ30"/>
      <c r="IK30"/>
      <c r="IL30"/>
      <c r="IM30"/>
    </row>
    <row r="31" spans="1:247" s="72" customFormat="1" ht="12.75" customHeight="1">
      <c r="A31" s="130">
        <v>89</v>
      </c>
      <c r="B31" s="131">
        <v>5</v>
      </c>
      <c r="C31" s="112" t="s">
        <v>1546</v>
      </c>
      <c r="D31" s="115" t="s">
        <v>1545</v>
      </c>
      <c r="E31" s="116">
        <v>1.51</v>
      </c>
      <c r="F31" s="117">
        <v>142.80000000000001</v>
      </c>
      <c r="G31" s="118">
        <v>14</v>
      </c>
      <c r="ID31"/>
      <c r="IE31"/>
      <c r="IF31"/>
      <c r="IG31"/>
      <c r="IH31"/>
      <c r="II31"/>
      <c r="IJ31"/>
      <c r="IK31"/>
      <c r="IL31"/>
      <c r="IM31"/>
    </row>
    <row r="32" spans="1:247" s="72" customFormat="1" ht="12.75" customHeight="1">
      <c r="A32" s="130">
        <v>89</v>
      </c>
      <c r="B32" s="131">
        <v>6</v>
      </c>
      <c r="C32" s="112" t="s">
        <v>1546</v>
      </c>
      <c r="D32" s="115" t="s">
        <v>1550</v>
      </c>
      <c r="E32" s="116">
        <v>1.036</v>
      </c>
      <c r="F32" s="117">
        <v>85.2</v>
      </c>
      <c r="G32" s="118">
        <v>8</v>
      </c>
      <c r="ID32"/>
      <c r="IE32"/>
      <c r="IF32"/>
      <c r="IG32"/>
      <c r="IH32"/>
      <c r="II32"/>
      <c r="IJ32"/>
      <c r="IK32"/>
      <c r="IL32"/>
      <c r="IM32"/>
    </row>
    <row r="33" spans="1:247" s="72" customFormat="1" ht="12.75" customHeight="1">
      <c r="A33" s="130">
        <v>89</v>
      </c>
      <c r="B33" s="131">
        <v>6</v>
      </c>
      <c r="C33" s="112" t="s">
        <v>1546</v>
      </c>
      <c r="D33" s="115" t="s">
        <v>1556</v>
      </c>
      <c r="E33" s="116">
        <v>0.52600000000000002</v>
      </c>
      <c r="F33" s="117">
        <v>42.4</v>
      </c>
      <c r="G33" s="118">
        <v>4</v>
      </c>
      <c r="ID33"/>
      <c r="IE33"/>
      <c r="IF33"/>
      <c r="IG33"/>
      <c r="IH33"/>
      <c r="II33"/>
      <c r="IJ33"/>
      <c r="IK33"/>
      <c r="IL33"/>
      <c r="IM33"/>
    </row>
    <row r="34" spans="1:247" s="72" customFormat="1" ht="12.75" customHeight="1">
      <c r="A34" s="130">
        <v>89</v>
      </c>
      <c r="B34" s="131">
        <v>8</v>
      </c>
      <c r="C34" s="112" t="s">
        <v>1546</v>
      </c>
      <c r="D34" s="115" t="s">
        <v>1550</v>
      </c>
      <c r="E34" s="116">
        <v>0.16400000000000001</v>
      </c>
      <c r="F34" s="117">
        <v>10.3</v>
      </c>
      <c r="G34" s="118">
        <v>1</v>
      </c>
      <c r="ID34"/>
      <c r="IE34"/>
      <c r="IF34"/>
      <c r="IG34"/>
      <c r="IH34"/>
      <c r="II34"/>
      <c r="IJ34"/>
      <c r="IK34"/>
      <c r="IL34"/>
      <c r="IM34"/>
    </row>
    <row r="35" spans="1:247" s="72" customFormat="1" ht="12.75" customHeight="1">
      <c r="A35" s="130">
        <v>89</v>
      </c>
      <c r="B35" s="131">
        <v>8</v>
      </c>
      <c r="C35" s="112" t="s">
        <v>1546</v>
      </c>
      <c r="D35" s="115" t="s">
        <v>1545</v>
      </c>
      <c r="E35" s="116">
        <v>1.3320000000000001</v>
      </c>
      <c r="F35" s="117">
        <v>82.4</v>
      </c>
      <c r="G35" s="118">
        <v>8</v>
      </c>
      <c r="ID35"/>
      <c r="IE35"/>
      <c r="IF35"/>
      <c r="IG35"/>
      <c r="IH35"/>
      <c r="II35"/>
      <c r="IJ35"/>
      <c r="IK35"/>
      <c r="IL35"/>
      <c r="IM35"/>
    </row>
    <row r="36" spans="1:247" s="72" customFormat="1" ht="12.75" customHeight="1">
      <c r="A36" s="130">
        <v>89</v>
      </c>
      <c r="B36" s="131">
        <v>10</v>
      </c>
      <c r="C36" s="112" t="s">
        <v>1546</v>
      </c>
      <c r="D36" s="115" t="s">
        <v>1545</v>
      </c>
      <c r="E36" s="116">
        <v>0.20499999999999999</v>
      </c>
      <c r="F36" s="117">
        <v>10.97</v>
      </c>
      <c r="G36" s="118">
        <v>1</v>
      </c>
      <c r="ID36"/>
      <c r="IE36"/>
      <c r="IF36"/>
      <c r="IG36"/>
      <c r="IH36"/>
      <c r="II36"/>
      <c r="IJ36"/>
      <c r="IK36"/>
      <c r="IL36"/>
      <c r="IM36"/>
    </row>
    <row r="37" spans="1:247" s="72" customFormat="1" ht="12.75" customHeight="1">
      <c r="A37" s="130">
        <v>89</v>
      </c>
      <c r="B37" s="131">
        <v>8</v>
      </c>
      <c r="C37" s="112" t="s">
        <v>1546</v>
      </c>
      <c r="D37" s="115" t="s">
        <v>1550</v>
      </c>
      <c r="E37" s="116">
        <v>0.13</v>
      </c>
      <c r="F37" s="117">
        <v>8.3800000000000008</v>
      </c>
      <c r="G37" s="118">
        <v>1</v>
      </c>
      <c r="ID37"/>
      <c r="IE37"/>
      <c r="IF37"/>
      <c r="IG37"/>
      <c r="IH37"/>
      <c r="II37"/>
      <c r="IJ37"/>
      <c r="IK37"/>
      <c r="IL37"/>
      <c r="IM37"/>
    </row>
    <row r="38" spans="1:247" s="72" customFormat="1" ht="12.75" customHeight="1">
      <c r="A38" s="130">
        <v>89</v>
      </c>
      <c r="B38" s="131">
        <v>8</v>
      </c>
      <c r="C38" s="112" t="s">
        <v>1546</v>
      </c>
      <c r="D38" s="115" t="s">
        <v>1550</v>
      </c>
      <c r="E38" s="116">
        <v>1.3859999999999999</v>
      </c>
      <c r="F38" s="117">
        <v>81</v>
      </c>
      <c r="G38" s="118">
        <v>8</v>
      </c>
      <c r="ID38"/>
      <c r="IE38"/>
      <c r="IF38"/>
      <c r="IG38"/>
      <c r="IH38"/>
      <c r="II38"/>
      <c r="IJ38"/>
      <c r="IK38"/>
      <c r="IL38"/>
      <c r="IM38"/>
    </row>
    <row r="39" spans="1:247" s="72" customFormat="1" ht="12.75" customHeight="1">
      <c r="A39" s="130">
        <v>89</v>
      </c>
      <c r="B39" s="131">
        <v>6</v>
      </c>
      <c r="C39" s="112" t="s">
        <v>1546</v>
      </c>
      <c r="D39" s="115" t="s">
        <v>1550</v>
      </c>
      <c r="E39" s="116">
        <v>0.13200000000000001</v>
      </c>
      <c r="F39" s="117">
        <v>10.46</v>
      </c>
      <c r="G39" s="118">
        <v>1</v>
      </c>
      <c r="ID39"/>
      <c r="IE39"/>
      <c r="IF39"/>
      <c r="IG39"/>
      <c r="IH39"/>
      <c r="II39"/>
      <c r="IJ39"/>
      <c r="IK39"/>
      <c r="IL39"/>
      <c r="IM39"/>
    </row>
    <row r="40" spans="1:247" s="72" customFormat="1" ht="12.75" customHeight="1">
      <c r="A40" s="130">
        <v>89</v>
      </c>
      <c r="B40" s="131">
        <v>6</v>
      </c>
      <c r="C40" s="112" t="s">
        <v>1546</v>
      </c>
      <c r="D40" s="115" t="s">
        <v>1545</v>
      </c>
      <c r="E40" s="116">
        <v>0.14199999999999999</v>
      </c>
      <c r="F40" s="117">
        <v>11.7</v>
      </c>
      <c r="G40" s="118">
        <v>1</v>
      </c>
      <c r="ID40"/>
      <c r="IE40"/>
      <c r="IF40"/>
      <c r="IG40"/>
      <c r="IH40"/>
      <c r="II40"/>
      <c r="IJ40"/>
      <c r="IK40"/>
      <c r="IL40"/>
      <c r="IM40"/>
    </row>
    <row r="41" spans="1:247" s="72" customFormat="1" ht="12.75" customHeight="1">
      <c r="A41" s="130">
        <v>89</v>
      </c>
      <c r="B41" s="131">
        <v>6</v>
      </c>
      <c r="C41" s="112" t="s">
        <v>1546</v>
      </c>
      <c r="D41" s="115" t="s">
        <v>1545</v>
      </c>
      <c r="E41" s="116">
        <v>0.13500000000000001</v>
      </c>
      <c r="F41" s="117">
        <v>10.9</v>
      </c>
      <c r="G41" s="118">
        <v>1</v>
      </c>
      <c r="ID41"/>
      <c r="IE41"/>
      <c r="IF41"/>
      <c r="IG41"/>
      <c r="IH41"/>
      <c r="II41"/>
      <c r="IJ41"/>
      <c r="IK41"/>
      <c r="IL41"/>
      <c r="IM41"/>
    </row>
    <row r="42" spans="1:247" s="72" customFormat="1" ht="12.75" customHeight="1">
      <c r="A42" s="130">
        <v>89</v>
      </c>
      <c r="B42" s="131">
        <v>6</v>
      </c>
      <c r="C42" s="112" t="s">
        <v>1546</v>
      </c>
      <c r="D42" s="115" t="s">
        <v>1545</v>
      </c>
      <c r="E42" s="116">
        <v>0.13200000000000001</v>
      </c>
      <c r="F42" s="117">
        <v>10.92</v>
      </c>
      <c r="G42" s="118">
        <v>1</v>
      </c>
      <c r="ID42"/>
      <c r="IE42"/>
      <c r="IF42"/>
      <c r="IG42"/>
      <c r="IH42"/>
      <c r="II42"/>
      <c r="IJ42"/>
      <c r="IK42"/>
      <c r="IL42"/>
      <c r="IM42"/>
    </row>
    <row r="43" spans="1:247" s="72" customFormat="1" ht="12.75" customHeight="1">
      <c r="A43" s="130">
        <v>89</v>
      </c>
      <c r="B43" s="131">
        <v>5</v>
      </c>
      <c r="C43" s="112" t="s">
        <v>1546</v>
      </c>
      <c r="D43" s="115" t="s">
        <v>1545</v>
      </c>
      <c r="E43" s="116">
        <v>0.43</v>
      </c>
      <c r="F43" s="117">
        <v>44</v>
      </c>
      <c r="G43" s="118">
        <v>4</v>
      </c>
      <c r="ID43"/>
      <c r="IE43"/>
      <c r="IF43"/>
      <c r="IG43"/>
      <c r="IH43"/>
      <c r="II43"/>
      <c r="IJ43"/>
      <c r="IK43"/>
      <c r="IL43"/>
      <c r="IM43"/>
    </row>
    <row r="44" spans="1:247" s="72" customFormat="1" ht="12.75" customHeight="1">
      <c r="A44" s="130">
        <v>89</v>
      </c>
      <c r="B44" s="131">
        <v>10</v>
      </c>
      <c r="C44" s="112" t="s">
        <v>1551</v>
      </c>
      <c r="D44" s="115" t="s">
        <v>1556</v>
      </c>
      <c r="E44" s="116">
        <v>1.079</v>
      </c>
      <c r="F44" s="117">
        <v>59.1</v>
      </c>
      <c r="G44" s="118">
        <v>6</v>
      </c>
      <c r="ID44"/>
      <c r="IE44"/>
      <c r="IF44"/>
      <c r="IG44"/>
      <c r="IH44"/>
      <c r="II44"/>
      <c r="IJ44"/>
      <c r="IK44"/>
      <c r="IL44"/>
      <c r="IM44"/>
    </row>
    <row r="45" spans="1:247" s="72" customFormat="1" ht="12.75" customHeight="1">
      <c r="A45" s="130">
        <v>108</v>
      </c>
      <c r="B45" s="131">
        <v>8</v>
      </c>
      <c r="C45" s="112" t="s">
        <v>1546</v>
      </c>
      <c r="D45" s="115" t="s">
        <v>1557</v>
      </c>
      <c r="E45" s="116">
        <v>0.161</v>
      </c>
      <c r="F45" s="117">
        <v>8.18</v>
      </c>
      <c r="G45" s="118">
        <v>1</v>
      </c>
      <c r="ID45"/>
      <c r="IE45"/>
      <c r="IF45"/>
      <c r="IG45"/>
      <c r="IH45"/>
      <c r="II45"/>
      <c r="IJ45"/>
      <c r="IK45"/>
      <c r="IL45"/>
      <c r="IM45"/>
    </row>
    <row r="46" spans="1:247" s="72" customFormat="1" ht="12.75" customHeight="1">
      <c r="A46" s="130">
        <v>108</v>
      </c>
      <c r="B46" s="131">
        <v>5</v>
      </c>
      <c r="C46" s="112" t="s">
        <v>1551</v>
      </c>
      <c r="D46" s="115" t="s">
        <v>1545</v>
      </c>
      <c r="E46" s="116">
        <v>0.129</v>
      </c>
      <c r="F46" s="117">
        <v>9.9</v>
      </c>
      <c r="G46" s="118">
        <v>2</v>
      </c>
      <c r="ID46"/>
      <c r="IE46"/>
      <c r="IF46"/>
      <c r="IG46"/>
      <c r="IH46"/>
      <c r="II46"/>
      <c r="IJ46"/>
      <c r="IK46"/>
      <c r="IL46"/>
      <c r="IM46"/>
    </row>
    <row r="47" spans="1:247" s="72" customFormat="1" ht="12.75" customHeight="1">
      <c r="A47" s="129">
        <v>108</v>
      </c>
      <c r="B47" s="111">
        <v>14</v>
      </c>
      <c r="C47" s="112" t="s">
        <v>1551</v>
      </c>
      <c r="D47" s="87" t="s">
        <v>1550</v>
      </c>
      <c r="E47" s="113">
        <v>0.22</v>
      </c>
      <c r="F47" s="114">
        <v>6.3</v>
      </c>
      <c r="G47" s="112">
        <v>1</v>
      </c>
      <c r="ID47"/>
      <c r="IE47"/>
      <c r="IF47"/>
      <c r="IG47"/>
      <c r="IH47"/>
      <c r="II47"/>
      <c r="IJ47"/>
      <c r="IK47"/>
      <c r="IL47"/>
      <c r="IM47"/>
    </row>
    <row r="48" spans="1:247" s="72" customFormat="1" ht="12.75" customHeight="1">
      <c r="A48" s="129">
        <v>114</v>
      </c>
      <c r="B48" s="111">
        <v>10</v>
      </c>
      <c r="C48" s="112" t="s">
        <v>1546</v>
      </c>
      <c r="D48" s="112" t="s">
        <v>1545</v>
      </c>
      <c r="E48" s="113">
        <v>4.7E-2</v>
      </c>
      <c r="F48" s="114">
        <v>1.85</v>
      </c>
      <c r="G48" s="112">
        <v>1</v>
      </c>
      <c r="ID48"/>
      <c r="IE48"/>
      <c r="IF48"/>
      <c r="IG48"/>
      <c r="IH48"/>
      <c r="II48"/>
      <c r="IJ48"/>
      <c r="IK48"/>
      <c r="IL48"/>
      <c r="IM48"/>
    </row>
    <row r="49" spans="1:247" s="72" customFormat="1" ht="12.75" customHeight="1">
      <c r="A49" s="129">
        <v>114</v>
      </c>
      <c r="B49" s="111">
        <v>12</v>
      </c>
      <c r="C49" s="112" t="s">
        <v>1551</v>
      </c>
      <c r="D49" s="87" t="s">
        <v>1556</v>
      </c>
      <c r="E49" s="113">
        <v>2.0350000000000001</v>
      </c>
      <c r="F49" s="114">
        <v>67.400000000000006</v>
      </c>
      <c r="G49" s="112">
        <v>6</v>
      </c>
      <c r="ID49"/>
      <c r="IE49"/>
      <c r="IF49"/>
      <c r="IG49"/>
      <c r="IH49"/>
      <c r="II49"/>
      <c r="IJ49"/>
      <c r="IK49"/>
      <c r="IL49"/>
      <c r="IM49"/>
    </row>
    <row r="50" spans="1:247" s="72" customFormat="1" ht="12.75" customHeight="1">
      <c r="A50" s="129">
        <v>114</v>
      </c>
      <c r="B50" s="111">
        <v>5</v>
      </c>
      <c r="C50" s="112" t="s">
        <v>1551</v>
      </c>
      <c r="D50" s="87" t="s">
        <v>1545</v>
      </c>
      <c r="E50" s="113">
        <v>0.13200000000000001</v>
      </c>
      <c r="F50" s="114">
        <v>9.35</v>
      </c>
      <c r="G50" s="112">
        <v>1</v>
      </c>
      <c r="ID50"/>
      <c r="IE50"/>
      <c r="IF50"/>
      <c r="IG50"/>
      <c r="IH50"/>
      <c r="II50"/>
      <c r="IJ50"/>
      <c r="IK50"/>
      <c r="IL50"/>
      <c r="IM50"/>
    </row>
    <row r="51" spans="1:247" s="72" customFormat="1" ht="12.75" customHeight="1">
      <c r="A51" s="135">
        <v>114</v>
      </c>
      <c r="B51" s="136">
        <v>10</v>
      </c>
      <c r="C51" s="112" t="s">
        <v>1551</v>
      </c>
      <c r="D51" s="87" t="s">
        <v>1558</v>
      </c>
      <c r="E51" s="113">
        <v>0.187</v>
      </c>
      <c r="F51" s="114">
        <v>6.58</v>
      </c>
      <c r="G51" s="112">
        <v>1</v>
      </c>
      <c r="ID51"/>
      <c r="IE51"/>
      <c r="IF51"/>
      <c r="IG51"/>
      <c r="IH51"/>
      <c r="II51"/>
      <c r="IJ51"/>
      <c r="IK51"/>
      <c r="IL51"/>
      <c r="IM51"/>
    </row>
    <row r="52" spans="1:247" s="72" customFormat="1" ht="12.75" customHeight="1">
      <c r="A52" s="129">
        <v>114</v>
      </c>
      <c r="B52" s="111">
        <v>5</v>
      </c>
      <c r="C52" s="112" t="s">
        <v>1546</v>
      </c>
      <c r="D52" s="87" t="s">
        <v>1545</v>
      </c>
      <c r="E52" s="113">
        <v>0.72799999999999998</v>
      </c>
      <c r="F52" s="114">
        <v>52</v>
      </c>
      <c r="G52" s="112">
        <v>5</v>
      </c>
      <c r="ID52"/>
      <c r="IE52"/>
      <c r="IF52"/>
      <c r="IG52"/>
      <c r="IH52"/>
      <c r="II52"/>
      <c r="IJ52"/>
      <c r="IK52"/>
      <c r="IL52"/>
      <c r="IM52"/>
    </row>
    <row r="53" spans="1:247" s="72" customFormat="1" ht="12.75" customHeight="1">
      <c r="A53" s="129">
        <v>114</v>
      </c>
      <c r="B53" s="111">
        <v>5</v>
      </c>
      <c r="C53" s="112" t="s">
        <v>1546</v>
      </c>
      <c r="D53" s="87" t="s">
        <v>1545</v>
      </c>
      <c r="E53" s="113">
        <v>1.3580000000000001</v>
      </c>
      <c r="F53" s="114">
        <v>96</v>
      </c>
      <c r="G53" s="112">
        <v>10</v>
      </c>
      <c r="ID53"/>
      <c r="IE53"/>
      <c r="IF53"/>
      <c r="IG53"/>
      <c r="IH53"/>
      <c r="II53"/>
      <c r="IJ53"/>
      <c r="IK53"/>
      <c r="IL53"/>
      <c r="IM53"/>
    </row>
    <row r="54" spans="1:247" s="72" customFormat="1" ht="12.75" customHeight="1">
      <c r="A54" s="129">
        <v>114</v>
      </c>
      <c r="B54" s="111">
        <v>10</v>
      </c>
      <c r="C54" s="112" t="s">
        <v>1546</v>
      </c>
      <c r="D54" s="87" t="s">
        <v>1545</v>
      </c>
      <c r="E54" s="113">
        <v>2.5339999999999998</v>
      </c>
      <c r="F54" s="114">
        <v>95</v>
      </c>
      <c r="G54" s="112">
        <v>10</v>
      </c>
      <c r="ID54"/>
      <c r="IE54"/>
      <c r="IF54"/>
      <c r="IG54"/>
      <c r="IH54"/>
      <c r="II54"/>
      <c r="IJ54"/>
      <c r="IK54"/>
      <c r="IL54"/>
      <c r="IM54"/>
    </row>
    <row r="55" spans="1:247" s="72" customFormat="1" ht="12.75" customHeight="1">
      <c r="A55" s="129">
        <v>114</v>
      </c>
      <c r="B55" s="111">
        <v>10</v>
      </c>
      <c r="C55" s="112" t="s">
        <v>1559</v>
      </c>
      <c r="D55" s="87" t="s">
        <v>1545</v>
      </c>
      <c r="E55" s="113">
        <v>0.18</v>
      </c>
      <c r="F55" s="114">
        <v>7.12</v>
      </c>
      <c r="G55" s="112">
        <v>1</v>
      </c>
      <c r="ID55"/>
      <c r="IE55"/>
      <c r="IF55"/>
      <c r="IG55"/>
      <c r="IH55"/>
      <c r="II55"/>
      <c r="IJ55"/>
      <c r="IK55"/>
      <c r="IL55"/>
      <c r="IM55"/>
    </row>
    <row r="56" spans="1:247" s="72" customFormat="1" ht="12.75" customHeight="1">
      <c r="A56" s="129">
        <v>114</v>
      </c>
      <c r="B56" s="111">
        <v>8</v>
      </c>
      <c r="C56" s="112" t="s">
        <v>1546</v>
      </c>
      <c r="D56" s="87" t="s">
        <v>1550</v>
      </c>
      <c r="E56" s="113">
        <v>0.24399999999999999</v>
      </c>
      <c r="F56" s="114">
        <v>11.49</v>
      </c>
      <c r="G56" s="112">
        <v>1</v>
      </c>
      <c r="ID56"/>
      <c r="IE56"/>
      <c r="IF56"/>
      <c r="IG56"/>
      <c r="IH56"/>
      <c r="II56"/>
      <c r="IJ56"/>
      <c r="IK56"/>
      <c r="IL56"/>
      <c r="IM56"/>
    </row>
    <row r="57" spans="1:247" s="72" customFormat="1" ht="12.75" customHeight="1">
      <c r="A57" s="129">
        <v>114</v>
      </c>
      <c r="B57" s="111">
        <v>8</v>
      </c>
      <c r="C57" s="112" t="s">
        <v>1546</v>
      </c>
      <c r="D57" s="87" t="s">
        <v>1550</v>
      </c>
      <c r="E57" s="113">
        <v>0.216</v>
      </c>
      <c r="F57" s="114">
        <v>9.6</v>
      </c>
      <c r="G57" s="112">
        <v>1</v>
      </c>
      <c r="ID57"/>
      <c r="IE57"/>
      <c r="IF57"/>
      <c r="IG57"/>
      <c r="IH57"/>
      <c r="II57"/>
      <c r="IJ57"/>
      <c r="IK57"/>
      <c r="IL57"/>
      <c r="IM57"/>
    </row>
    <row r="58" spans="1:247" s="72" customFormat="1" ht="12.75" customHeight="1">
      <c r="A58" s="129">
        <v>114</v>
      </c>
      <c r="B58" s="111">
        <v>6</v>
      </c>
      <c r="C58" s="112" t="s">
        <v>1546</v>
      </c>
      <c r="D58" s="87" t="s">
        <v>1545</v>
      </c>
      <c r="E58" s="113">
        <v>1.53</v>
      </c>
      <c r="F58" s="114">
        <v>98</v>
      </c>
      <c r="G58" s="112">
        <v>10</v>
      </c>
      <c r="ID58"/>
      <c r="IE58"/>
      <c r="IF58"/>
      <c r="IG58"/>
      <c r="IH58"/>
      <c r="II58"/>
      <c r="IJ58"/>
      <c r="IK58"/>
      <c r="IL58"/>
      <c r="IM58"/>
    </row>
    <row r="59" spans="1:247" s="72" customFormat="1" ht="12.75" customHeight="1">
      <c r="A59" s="129">
        <v>114</v>
      </c>
      <c r="B59" s="111">
        <v>6</v>
      </c>
      <c r="C59" s="112" t="s">
        <v>1546</v>
      </c>
      <c r="D59" s="87" t="s">
        <v>1550</v>
      </c>
      <c r="E59" s="113">
        <v>0.64</v>
      </c>
      <c r="F59" s="114">
        <v>42</v>
      </c>
      <c r="G59" s="112">
        <v>4</v>
      </c>
      <c r="ID59"/>
      <c r="IE59"/>
      <c r="IF59"/>
      <c r="IG59"/>
      <c r="IH59"/>
      <c r="II59"/>
      <c r="IJ59"/>
      <c r="IK59"/>
      <c r="IL59"/>
      <c r="IM59"/>
    </row>
    <row r="60" spans="1:247" s="72" customFormat="1" ht="12.75" customHeight="1">
      <c r="A60" s="129">
        <v>114</v>
      </c>
      <c r="B60" s="111">
        <v>6</v>
      </c>
      <c r="C60" s="112" t="s">
        <v>1546</v>
      </c>
      <c r="D60" s="87" t="s">
        <v>1550</v>
      </c>
      <c r="E60" s="113">
        <v>0.128</v>
      </c>
      <c r="F60" s="114">
        <v>8</v>
      </c>
      <c r="G60" s="112">
        <v>1</v>
      </c>
      <c r="ID60"/>
      <c r="IE60"/>
      <c r="IF60"/>
      <c r="IG60"/>
      <c r="IH60"/>
      <c r="II60"/>
      <c r="IJ60"/>
      <c r="IK60"/>
      <c r="IL60"/>
      <c r="IM60"/>
    </row>
    <row r="61" spans="1:247" s="72" customFormat="1" ht="12.75" customHeight="1">
      <c r="A61" s="129">
        <v>114</v>
      </c>
      <c r="B61" s="111">
        <v>5</v>
      </c>
      <c r="C61" s="112" t="s">
        <v>1546</v>
      </c>
      <c r="D61" s="87" t="s">
        <v>1550</v>
      </c>
      <c r="E61" s="113">
        <v>0.30399999999999999</v>
      </c>
      <c r="F61" s="114">
        <v>20.75</v>
      </c>
      <c r="G61" s="112">
        <v>2</v>
      </c>
      <c r="ID61"/>
      <c r="IE61"/>
      <c r="IF61"/>
      <c r="IG61"/>
      <c r="IH61"/>
      <c r="II61"/>
      <c r="IJ61"/>
      <c r="IK61"/>
      <c r="IL61"/>
      <c r="IM61"/>
    </row>
    <row r="62" spans="1:247" s="72" customFormat="1" ht="12.75" customHeight="1">
      <c r="A62" s="129">
        <v>114</v>
      </c>
      <c r="B62" s="111">
        <v>5</v>
      </c>
      <c r="C62" s="112" t="s">
        <v>1546</v>
      </c>
      <c r="D62" s="87" t="s">
        <v>1550</v>
      </c>
      <c r="E62" s="113">
        <v>0.1</v>
      </c>
      <c r="F62" s="114">
        <v>6.6</v>
      </c>
      <c r="G62" s="112">
        <v>1</v>
      </c>
      <c r="ID62"/>
      <c r="IE62"/>
      <c r="IF62"/>
      <c r="IG62"/>
      <c r="IH62"/>
      <c r="II62"/>
      <c r="IJ62"/>
      <c r="IK62"/>
      <c r="IL62"/>
      <c r="IM62"/>
    </row>
    <row r="63" spans="1:247" s="72" customFormat="1" ht="12.75" customHeight="1">
      <c r="A63" s="129">
        <v>114</v>
      </c>
      <c r="B63" s="111">
        <v>6</v>
      </c>
      <c r="C63" s="112" t="s">
        <v>1546</v>
      </c>
      <c r="D63" s="87" t="s">
        <v>1550</v>
      </c>
      <c r="E63" s="113">
        <v>0.72</v>
      </c>
      <c r="F63" s="114">
        <v>47</v>
      </c>
      <c r="G63" s="112">
        <v>5</v>
      </c>
      <c r="ID63"/>
      <c r="IE63"/>
      <c r="IF63"/>
      <c r="IG63"/>
      <c r="IH63"/>
      <c r="II63"/>
      <c r="IJ63"/>
      <c r="IK63"/>
      <c r="IL63"/>
      <c r="IM63"/>
    </row>
    <row r="64" spans="1:247" s="72" customFormat="1" ht="12.75" customHeight="1">
      <c r="A64" s="129">
        <v>133</v>
      </c>
      <c r="B64" s="111">
        <v>6</v>
      </c>
      <c r="C64" s="112" t="s">
        <v>1551</v>
      </c>
      <c r="D64" s="87" t="s">
        <v>1545</v>
      </c>
      <c r="E64" s="113">
        <v>0.112</v>
      </c>
      <c r="F64" s="114">
        <v>5</v>
      </c>
      <c r="G64" s="112">
        <v>1</v>
      </c>
      <c r="ID64"/>
      <c r="IE64"/>
      <c r="IF64"/>
      <c r="IG64"/>
      <c r="IH64"/>
      <c r="II64"/>
      <c r="IJ64"/>
      <c r="IK64"/>
      <c r="IL64"/>
      <c r="IM64"/>
    </row>
    <row r="65" spans="1:247" s="72" customFormat="1" ht="12.75" customHeight="1">
      <c r="A65" s="129">
        <v>133</v>
      </c>
      <c r="B65" s="111">
        <v>8</v>
      </c>
      <c r="C65" s="112" t="s">
        <v>1551</v>
      </c>
      <c r="D65" s="87" t="s">
        <v>1560</v>
      </c>
      <c r="E65" s="113">
        <v>0.182</v>
      </c>
      <c r="F65" s="114">
        <v>7.2</v>
      </c>
      <c r="G65" s="112">
        <v>1</v>
      </c>
      <c r="ID65"/>
      <c r="IE65"/>
      <c r="IF65"/>
      <c r="IG65"/>
      <c r="IH65"/>
      <c r="II65"/>
      <c r="IJ65"/>
      <c r="IK65"/>
      <c r="IL65"/>
      <c r="IM65"/>
    </row>
    <row r="66" spans="1:247" s="72" customFormat="1" ht="12.75" customHeight="1">
      <c r="A66" s="129">
        <v>133</v>
      </c>
      <c r="B66" s="111">
        <v>8</v>
      </c>
      <c r="C66" s="112" t="s">
        <v>1551</v>
      </c>
      <c r="D66" s="87" t="s">
        <v>1560</v>
      </c>
      <c r="E66" s="113">
        <v>0.377</v>
      </c>
      <c r="F66" s="114">
        <v>14.95</v>
      </c>
      <c r="G66" s="112">
        <v>2</v>
      </c>
      <c r="ID66"/>
      <c r="IE66"/>
      <c r="IF66"/>
      <c r="IG66"/>
      <c r="IH66"/>
      <c r="II66"/>
      <c r="IJ66"/>
      <c r="IK66"/>
      <c r="IL66"/>
      <c r="IM66"/>
    </row>
    <row r="67" spans="1:247" s="72" customFormat="1" ht="12.75" customHeight="1">
      <c r="A67" s="129">
        <v>133</v>
      </c>
      <c r="B67" s="111">
        <v>10</v>
      </c>
      <c r="C67" s="112" t="s">
        <v>1551</v>
      </c>
      <c r="D67" s="87" t="s">
        <v>1561</v>
      </c>
      <c r="E67" s="113">
        <v>1.06</v>
      </c>
      <c r="F67" s="114">
        <v>34.58</v>
      </c>
      <c r="G67" s="112">
        <v>4</v>
      </c>
      <c r="ID67"/>
      <c r="IE67"/>
      <c r="IF67"/>
      <c r="IG67"/>
      <c r="IH67"/>
      <c r="II67"/>
      <c r="IJ67"/>
      <c r="IK67"/>
      <c r="IL67"/>
      <c r="IM67"/>
    </row>
    <row r="68" spans="1:247" s="72" customFormat="1" ht="12.75" customHeight="1">
      <c r="A68" s="129">
        <v>146</v>
      </c>
      <c r="B68" s="111">
        <v>8</v>
      </c>
      <c r="C68" s="112" t="s">
        <v>1546</v>
      </c>
      <c r="D68" s="87" t="s">
        <v>1540</v>
      </c>
      <c r="E68" s="113">
        <v>0.30499999999999999</v>
      </c>
      <c r="F68" s="114">
        <v>10.9</v>
      </c>
      <c r="G68" s="112">
        <v>1</v>
      </c>
      <c r="ID68"/>
      <c r="IE68"/>
      <c r="IF68"/>
      <c r="IG68"/>
      <c r="IH68"/>
      <c r="II68"/>
      <c r="IJ68"/>
      <c r="IK68"/>
      <c r="IL68"/>
      <c r="IM68"/>
    </row>
    <row r="69" spans="1:247" s="72" customFormat="1" ht="12.75" customHeight="1">
      <c r="A69" s="129">
        <v>159</v>
      </c>
      <c r="B69" s="111">
        <v>5</v>
      </c>
      <c r="C69" s="112" t="s">
        <v>1551</v>
      </c>
      <c r="D69" s="112" t="s">
        <v>1545</v>
      </c>
      <c r="E69" s="113">
        <v>0.21299999999999999</v>
      </c>
      <c r="F69" s="114">
        <v>11.2</v>
      </c>
      <c r="G69" s="112">
        <v>1</v>
      </c>
      <c r="ID69"/>
      <c r="IE69"/>
      <c r="IF69"/>
      <c r="IG69"/>
      <c r="IH69"/>
      <c r="II69"/>
      <c r="IJ69"/>
      <c r="IK69"/>
      <c r="IL69"/>
      <c r="IM69"/>
    </row>
    <row r="70" spans="1:247" s="72" customFormat="1" ht="12.75" customHeight="1">
      <c r="A70" s="129">
        <v>159</v>
      </c>
      <c r="B70" s="111">
        <v>5</v>
      </c>
      <c r="C70" s="112" t="s">
        <v>1546</v>
      </c>
      <c r="D70" s="112" t="s">
        <v>1545</v>
      </c>
      <c r="E70" s="113">
        <v>2.4E-2</v>
      </c>
      <c r="F70" s="114">
        <v>1.28</v>
      </c>
      <c r="G70" s="112">
        <v>1</v>
      </c>
      <c r="ID70"/>
      <c r="IE70"/>
      <c r="IF70"/>
      <c r="IG70"/>
      <c r="IH70"/>
      <c r="II70"/>
      <c r="IJ70"/>
      <c r="IK70"/>
      <c r="IL70"/>
      <c r="IM70"/>
    </row>
    <row r="71" spans="1:247" s="72" customFormat="1" ht="12.75" customHeight="1">
      <c r="A71" s="129">
        <v>159</v>
      </c>
      <c r="B71" s="111">
        <v>4.5</v>
      </c>
      <c r="C71" s="112" t="s">
        <v>1551</v>
      </c>
      <c r="D71" s="87" t="s">
        <v>1545</v>
      </c>
      <c r="E71" s="113">
        <v>0.52500000000000002</v>
      </c>
      <c r="F71" s="114">
        <v>30</v>
      </c>
      <c r="G71" s="112">
        <v>3</v>
      </c>
      <c r="ID71"/>
      <c r="IE71"/>
      <c r="IF71"/>
      <c r="IG71"/>
      <c r="IH71"/>
      <c r="II71"/>
      <c r="IJ71"/>
      <c r="IK71"/>
      <c r="IL71"/>
      <c r="IM71"/>
    </row>
    <row r="72" spans="1:247" s="72" customFormat="1" ht="12.75" customHeight="1">
      <c r="A72" s="129">
        <v>159</v>
      </c>
      <c r="B72" s="111">
        <v>16</v>
      </c>
      <c r="C72" s="112" t="s">
        <v>1551</v>
      </c>
      <c r="D72" s="87" t="s">
        <v>1550</v>
      </c>
      <c r="E72" s="113">
        <v>2.89</v>
      </c>
      <c r="F72" s="114">
        <v>50.66</v>
      </c>
      <c r="G72" s="112">
        <v>9</v>
      </c>
      <c r="ID72"/>
      <c r="IE72"/>
      <c r="IF72"/>
      <c r="IG72"/>
      <c r="IH72"/>
      <c r="II72"/>
      <c r="IJ72"/>
      <c r="IK72"/>
      <c r="IL72"/>
      <c r="IM72"/>
    </row>
    <row r="73" spans="1:247" s="72" customFormat="1" ht="12.75" customHeight="1">
      <c r="A73" s="129">
        <v>159</v>
      </c>
      <c r="B73" s="111">
        <v>7</v>
      </c>
      <c r="C73" s="112" t="s">
        <v>1551</v>
      </c>
      <c r="D73" s="87" t="s">
        <v>1550</v>
      </c>
      <c r="E73" s="113">
        <v>0.51600000000000001</v>
      </c>
      <c r="F73" s="114">
        <v>18.7</v>
      </c>
      <c r="G73" s="112">
        <v>2</v>
      </c>
      <c r="ID73"/>
      <c r="IE73"/>
      <c r="IF73"/>
      <c r="IG73"/>
      <c r="IH73"/>
      <c r="II73"/>
      <c r="IJ73"/>
      <c r="IK73"/>
      <c r="IL73"/>
      <c r="IM73"/>
    </row>
    <row r="74" spans="1:247" s="72" customFormat="1" ht="12.75" customHeight="1">
      <c r="A74" s="129">
        <v>159</v>
      </c>
      <c r="B74" s="111">
        <v>5</v>
      </c>
      <c r="C74" s="112" t="s">
        <v>1546</v>
      </c>
      <c r="D74" s="87" t="s">
        <v>1545</v>
      </c>
      <c r="E74" s="113">
        <v>0.38600000000000001</v>
      </c>
      <c r="F74" s="114">
        <v>19.100000000000001</v>
      </c>
      <c r="G74" s="112">
        <v>2</v>
      </c>
      <c r="ID74"/>
      <c r="IE74"/>
      <c r="IF74"/>
      <c r="IG74"/>
      <c r="IH74"/>
      <c r="II74"/>
      <c r="IJ74"/>
      <c r="IK74"/>
      <c r="IL74"/>
      <c r="IM74"/>
    </row>
    <row r="75" spans="1:247" s="72" customFormat="1" ht="12.75" customHeight="1">
      <c r="A75" s="129">
        <v>159</v>
      </c>
      <c r="B75" s="111">
        <v>5</v>
      </c>
      <c r="C75" s="112" t="s">
        <v>1546</v>
      </c>
      <c r="D75" s="87" t="s">
        <v>1545</v>
      </c>
      <c r="E75" s="113">
        <v>0.16800000000000001</v>
      </c>
      <c r="F75" s="114">
        <v>8.4</v>
      </c>
      <c r="G75" s="112">
        <v>1</v>
      </c>
      <c r="ID75"/>
      <c r="IE75"/>
      <c r="IF75"/>
      <c r="IG75"/>
      <c r="IH75"/>
      <c r="II75"/>
      <c r="IJ75"/>
      <c r="IK75"/>
      <c r="IL75"/>
      <c r="IM75"/>
    </row>
    <row r="76" spans="1:247" s="72" customFormat="1" ht="12.75" customHeight="1">
      <c r="A76" s="129">
        <v>159</v>
      </c>
      <c r="B76" s="111">
        <v>5</v>
      </c>
      <c r="C76" s="112" t="s">
        <v>1546</v>
      </c>
      <c r="D76" s="87" t="s">
        <v>1545</v>
      </c>
      <c r="E76" s="113">
        <v>0.2</v>
      </c>
      <c r="F76" s="114">
        <v>10.1</v>
      </c>
      <c r="G76" s="112">
        <v>1</v>
      </c>
      <c r="ID76"/>
      <c r="IE76"/>
      <c r="IF76"/>
      <c r="IG76"/>
      <c r="IH76"/>
      <c r="II76"/>
      <c r="IJ76"/>
      <c r="IK76"/>
      <c r="IL76"/>
      <c r="IM76"/>
    </row>
    <row r="77" spans="1:247" s="72" customFormat="1" ht="12.75" customHeight="1">
      <c r="A77" s="129">
        <v>159</v>
      </c>
      <c r="B77" s="111">
        <v>8</v>
      </c>
      <c r="C77" s="112" t="s">
        <v>1546</v>
      </c>
      <c r="D77" s="87" t="s">
        <v>1550</v>
      </c>
      <c r="E77" s="113">
        <v>0.6</v>
      </c>
      <c r="F77" s="114">
        <v>19.399999999999999</v>
      </c>
      <c r="G77" s="112">
        <v>2</v>
      </c>
      <c r="ID77"/>
      <c r="IE77"/>
      <c r="IF77"/>
      <c r="IG77"/>
      <c r="IH77"/>
      <c r="II77"/>
      <c r="IJ77"/>
      <c r="IK77"/>
      <c r="IL77"/>
      <c r="IM77"/>
    </row>
    <row r="78" spans="1:247" s="72" customFormat="1" ht="12.75" customHeight="1">
      <c r="A78" s="129">
        <v>159</v>
      </c>
      <c r="B78" s="111">
        <v>5</v>
      </c>
      <c r="C78" s="112" t="s">
        <v>1546</v>
      </c>
      <c r="D78" s="87" t="s">
        <v>1545</v>
      </c>
      <c r="E78" s="113">
        <v>0.17</v>
      </c>
      <c r="F78" s="114">
        <v>8.66</v>
      </c>
      <c r="G78" s="112">
        <v>1</v>
      </c>
      <c r="ID78"/>
      <c r="IE78"/>
      <c r="IF78"/>
      <c r="IG78"/>
      <c r="IH78"/>
      <c r="II78"/>
      <c r="IJ78"/>
      <c r="IK78"/>
      <c r="IL78"/>
      <c r="IM78"/>
    </row>
    <row r="79" spans="1:247" s="72" customFormat="1" ht="12.75" customHeight="1">
      <c r="A79" s="129">
        <v>159</v>
      </c>
      <c r="B79" s="111">
        <v>12</v>
      </c>
      <c r="C79" s="112" t="s">
        <v>1551</v>
      </c>
      <c r="D79" s="87" t="s">
        <v>1550</v>
      </c>
      <c r="E79" s="113">
        <v>1.67</v>
      </c>
      <c r="F79" s="114">
        <v>38.619999999999997</v>
      </c>
      <c r="G79" s="112">
        <v>5</v>
      </c>
      <c r="ID79"/>
      <c r="IE79"/>
      <c r="IF79"/>
      <c r="IG79"/>
      <c r="IH79"/>
      <c r="II79"/>
      <c r="IJ79"/>
      <c r="IK79"/>
      <c r="IL79"/>
      <c r="IM79"/>
    </row>
    <row r="80" spans="1:247" s="72" customFormat="1" ht="12.75" customHeight="1">
      <c r="A80" s="129">
        <v>159</v>
      </c>
      <c r="B80" s="111">
        <v>12</v>
      </c>
      <c r="C80" s="112" t="s">
        <v>1551</v>
      </c>
      <c r="D80" s="87" t="s">
        <v>1550</v>
      </c>
      <c r="E80" s="113">
        <v>1.718</v>
      </c>
      <c r="F80" s="114">
        <v>40</v>
      </c>
      <c r="G80" s="112">
        <v>5</v>
      </c>
      <c r="ID80"/>
      <c r="IE80"/>
      <c r="IF80"/>
      <c r="IG80"/>
      <c r="IH80"/>
      <c r="II80"/>
      <c r="IJ80"/>
      <c r="IK80"/>
      <c r="IL80"/>
      <c r="IM80"/>
    </row>
    <row r="81" spans="1:247" s="72" customFormat="1" ht="12.75" customHeight="1">
      <c r="A81" s="129">
        <v>159</v>
      </c>
      <c r="B81" s="111">
        <v>12</v>
      </c>
      <c r="C81" s="112" t="s">
        <v>1551</v>
      </c>
      <c r="D81" s="87" t="s">
        <v>1550</v>
      </c>
      <c r="E81" s="113">
        <v>3.387</v>
      </c>
      <c r="F81" s="114">
        <v>78.7</v>
      </c>
      <c r="G81" s="112">
        <v>10</v>
      </c>
      <c r="ID81"/>
      <c r="IE81"/>
      <c r="IF81"/>
      <c r="IG81"/>
      <c r="IH81"/>
      <c r="II81"/>
      <c r="IJ81"/>
      <c r="IK81"/>
      <c r="IL81"/>
      <c r="IM81"/>
    </row>
    <row r="82" spans="1:247" s="72" customFormat="1" ht="12.75" customHeight="1">
      <c r="A82" s="129">
        <v>159</v>
      </c>
      <c r="B82" s="111">
        <v>8</v>
      </c>
      <c r="C82" s="112" t="s">
        <v>1551</v>
      </c>
      <c r="D82" s="87" t="s">
        <v>1550</v>
      </c>
      <c r="E82" s="113">
        <v>1.516</v>
      </c>
      <c r="F82" s="114">
        <v>50.55</v>
      </c>
      <c r="G82" s="112">
        <v>5</v>
      </c>
      <c r="ID82"/>
      <c r="IE82"/>
      <c r="IF82"/>
      <c r="IG82"/>
      <c r="IH82"/>
      <c r="II82"/>
      <c r="IJ82"/>
      <c r="IK82"/>
      <c r="IL82"/>
      <c r="IM82"/>
    </row>
    <row r="83" spans="1:247" s="72" customFormat="1" ht="12.75" customHeight="1">
      <c r="A83" s="129">
        <v>159</v>
      </c>
      <c r="B83" s="111">
        <v>8</v>
      </c>
      <c r="C83" s="112" t="s">
        <v>1551</v>
      </c>
      <c r="D83" s="87" t="s">
        <v>1550</v>
      </c>
      <c r="E83" s="113">
        <v>1.722</v>
      </c>
      <c r="F83" s="114">
        <v>54</v>
      </c>
      <c r="G83" s="112">
        <v>6</v>
      </c>
      <c r="ID83"/>
      <c r="IE83"/>
      <c r="IF83"/>
      <c r="IG83"/>
      <c r="IH83"/>
      <c r="II83"/>
      <c r="IJ83"/>
      <c r="IK83"/>
      <c r="IL83"/>
      <c r="IM83"/>
    </row>
    <row r="84" spans="1:247" s="72" customFormat="1" ht="12.75" customHeight="1">
      <c r="A84" s="129">
        <v>159</v>
      </c>
      <c r="B84" s="111">
        <v>10</v>
      </c>
      <c r="C84" s="112" t="s">
        <v>1551</v>
      </c>
      <c r="D84" s="87" t="s">
        <v>1561</v>
      </c>
      <c r="E84" s="113">
        <v>1.613</v>
      </c>
      <c r="F84" s="114">
        <v>44</v>
      </c>
      <c r="G84" s="112">
        <v>5</v>
      </c>
      <c r="ID84"/>
      <c r="IE84"/>
      <c r="IF84"/>
      <c r="IG84"/>
      <c r="IH84"/>
      <c r="II84"/>
      <c r="IJ84"/>
      <c r="IK84"/>
      <c r="IL84"/>
      <c r="IM84"/>
    </row>
    <row r="85" spans="1:247" s="72" customFormat="1" ht="12.75" customHeight="1">
      <c r="A85" s="137">
        <v>168</v>
      </c>
      <c r="B85" s="138">
        <v>6.5</v>
      </c>
      <c r="C85" s="87" t="s">
        <v>1546</v>
      </c>
      <c r="D85" s="87" t="s">
        <v>1547</v>
      </c>
      <c r="E85" s="122">
        <v>0.18</v>
      </c>
      <c r="F85" s="123">
        <v>6.73</v>
      </c>
      <c r="G85" s="124">
        <v>1</v>
      </c>
      <c r="ID85"/>
      <c r="IE85"/>
      <c r="IF85"/>
      <c r="IG85"/>
      <c r="IH85"/>
      <c r="II85"/>
      <c r="IJ85"/>
      <c r="IK85"/>
      <c r="IL85"/>
      <c r="IM85"/>
    </row>
    <row r="86" spans="1:247" s="72" customFormat="1" ht="12.75" customHeight="1">
      <c r="A86" s="137">
        <v>168</v>
      </c>
      <c r="B86" s="138">
        <v>6</v>
      </c>
      <c r="C86" s="125" t="s">
        <v>1546</v>
      </c>
      <c r="D86" s="87" t="s">
        <v>1548</v>
      </c>
      <c r="E86" s="126">
        <v>0.29199999999999998</v>
      </c>
      <c r="F86" s="127">
        <v>11.3</v>
      </c>
      <c r="G86" s="124">
        <v>1</v>
      </c>
      <c r="ID86"/>
      <c r="IE86"/>
      <c r="IF86"/>
      <c r="IG86"/>
      <c r="IH86"/>
      <c r="II86"/>
      <c r="IJ86"/>
      <c r="IK86"/>
      <c r="IL86"/>
      <c r="IM86"/>
    </row>
    <row r="87" spans="1:247" s="72" customFormat="1" ht="12.75" customHeight="1">
      <c r="A87" s="137">
        <v>168</v>
      </c>
      <c r="B87" s="138">
        <v>9</v>
      </c>
      <c r="C87" s="87" t="s">
        <v>1546</v>
      </c>
      <c r="D87" s="87" t="s">
        <v>1550</v>
      </c>
      <c r="E87" s="126">
        <v>0.35299999999999998</v>
      </c>
      <c r="F87" s="128">
        <v>10</v>
      </c>
      <c r="G87" s="124">
        <v>1</v>
      </c>
      <c r="ID87"/>
      <c r="IE87"/>
      <c r="IF87"/>
      <c r="IG87"/>
      <c r="IH87"/>
      <c r="II87"/>
      <c r="IJ87"/>
      <c r="IK87"/>
      <c r="IL87"/>
      <c r="IM87"/>
    </row>
    <row r="88" spans="1:247" s="72" customFormat="1">
      <c r="A88" s="73"/>
      <c r="B88" s="73"/>
      <c r="C88" s="73"/>
      <c r="D88" s="73"/>
      <c r="E88" s="73"/>
      <c r="F88" s="73"/>
      <c r="G88" s="73"/>
      <c r="ID88"/>
      <c r="IE88"/>
      <c r="IF88"/>
      <c r="IG88"/>
      <c r="IH88"/>
      <c r="II88"/>
      <c r="IJ88"/>
      <c r="IK88"/>
      <c r="IL88"/>
      <c r="IM88"/>
    </row>
    <row r="89" spans="1:247" s="72" customFormat="1">
      <c r="A89" s="148" t="s">
        <v>2146</v>
      </c>
      <c r="B89" s="74"/>
      <c r="C89" s="74"/>
      <c r="D89" s="74"/>
      <c r="E89" s="149">
        <v>41.784999999999997</v>
      </c>
      <c r="F89" s="150">
        <f>SUM(F3:F87)</f>
        <v>2246.8300000000004</v>
      </c>
      <c r="G89" s="151">
        <f>SUM(G3:G87)</f>
        <v>272</v>
      </c>
      <c r="ID89"/>
      <c r="IE89"/>
      <c r="IF89"/>
      <c r="IG89"/>
      <c r="IH89"/>
      <c r="II89"/>
      <c r="IJ89"/>
      <c r="IK89"/>
      <c r="IL89"/>
      <c r="IM89"/>
    </row>
    <row r="90" spans="1:247" s="72" customFormat="1">
      <c r="A90" s="75"/>
      <c r="B90" s="76"/>
      <c r="C90" s="66"/>
      <c r="D90" s="66"/>
      <c r="E90" s="77"/>
      <c r="F90" s="78"/>
      <c r="G90" s="79"/>
      <c r="ID90"/>
      <c r="IE90"/>
      <c r="IF90"/>
      <c r="IG90"/>
      <c r="IH90"/>
      <c r="II90"/>
      <c r="IJ90"/>
      <c r="IK90"/>
      <c r="IL90"/>
      <c r="IM90"/>
    </row>
    <row r="91" spans="1:247" s="72" customFormat="1">
      <c r="A91" s="75"/>
      <c r="B91" s="76"/>
      <c r="C91" s="66"/>
      <c r="D91" s="66"/>
      <c r="E91" s="77"/>
      <c r="F91" s="78"/>
      <c r="G91" s="79"/>
      <c r="ID91"/>
      <c r="IE91"/>
      <c r="IF91"/>
      <c r="IG91"/>
      <c r="IH91"/>
      <c r="II91"/>
      <c r="IJ91"/>
      <c r="IK91"/>
      <c r="IL91"/>
      <c r="IM91"/>
    </row>
    <row r="92" spans="1:247">
      <c r="A92" s="74" t="s">
        <v>37</v>
      </c>
    </row>
    <row r="93" spans="1:247" s="80" customFormat="1">
      <c r="A93" s="81" t="s">
        <v>1563</v>
      </c>
      <c r="B93" s="82" t="s">
        <v>1538</v>
      </c>
      <c r="C93" s="83" t="s">
        <v>1539</v>
      </c>
      <c r="D93" s="83" t="s">
        <v>1540</v>
      </c>
      <c r="E93" s="84" t="s">
        <v>1541</v>
      </c>
      <c r="F93" s="85" t="s">
        <v>1542</v>
      </c>
      <c r="G93" s="86" t="s">
        <v>1543</v>
      </c>
    </row>
    <row r="94" spans="1:247" s="89" customFormat="1" ht="13.15" customHeight="1">
      <c r="A94" s="139">
        <v>34</v>
      </c>
      <c r="B94" s="140">
        <v>4</v>
      </c>
      <c r="C94" s="141" t="s">
        <v>170</v>
      </c>
      <c r="D94" s="141"/>
      <c r="E94" s="142">
        <v>1.0152800000000002E-2</v>
      </c>
      <c r="F94" s="143">
        <v>3.43</v>
      </c>
      <c r="G94" s="139">
        <v>1</v>
      </c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</row>
    <row r="95" spans="1:247" s="89" customFormat="1" ht="13.15" customHeight="1">
      <c r="A95" s="139">
        <v>42</v>
      </c>
      <c r="B95" s="140">
        <v>3.5</v>
      </c>
      <c r="C95" s="141" t="s">
        <v>170</v>
      </c>
      <c r="D95" s="141" t="s">
        <v>1545</v>
      </c>
      <c r="E95" s="142">
        <v>1.7662500000000001E-2</v>
      </c>
      <c r="F95" s="143">
        <v>4.71</v>
      </c>
      <c r="G95" s="139">
        <v>1</v>
      </c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</row>
    <row r="96" spans="1:247" s="89" customFormat="1" ht="13.15" customHeight="1">
      <c r="A96" s="139">
        <v>60</v>
      </c>
      <c r="B96" s="145">
        <v>3.5</v>
      </c>
      <c r="C96" s="141" t="s">
        <v>1551</v>
      </c>
      <c r="D96" s="141" t="s">
        <v>1547</v>
      </c>
      <c r="E96" s="142">
        <v>4.5285351934052004E-2</v>
      </c>
      <c r="F96" s="143">
        <v>10.58</v>
      </c>
      <c r="G96" s="144">
        <v>1</v>
      </c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</row>
    <row r="97" spans="1:246" s="92" customFormat="1">
      <c r="A97" s="139">
        <v>76</v>
      </c>
      <c r="B97" s="145">
        <v>4</v>
      </c>
      <c r="C97" s="141" t="s">
        <v>1565</v>
      </c>
      <c r="D97" s="141" t="s">
        <v>1545</v>
      </c>
      <c r="E97" s="142">
        <v>7.0000000000000007E-2</v>
      </c>
      <c r="F97" s="143">
        <v>10.47</v>
      </c>
      <c r="G97" s="144">
        <v>1</v>
      </c>
    </row>
    <row r="98" spans="1:246" s="89" customFormat="1" ht="13.15" customHeight="1">
      <c r="A98" s="139">
        <v>76</v>
      </c>
      <c r="B98" s="145">
        <v>4</v>
      </c>
      <c r="C98" s="141" t="s">
        <v>1551</v>
      </c>
      <c r="D98" s="141" t="s">
        <v>1545</v>
      </c>
      <c r="E98" s="142">
        <v>7.0406639004149382E-2</v>
      </c>
      <c r="F98" s="143">
        <v>10.1</v>
      </c>
      <c r="G98" s="144">
        <v>1</v>
      </c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</row>
    <row r="99" spans="1:246" s="89" customFormat="1" ht="13.15" customHeight="1">
      <c r="A99" s="139">
        <v>76</v>
      </c>
      <c r="B99" s="145">
        <v>4</v>
      </c>
      <c r="C99" s="141" t="s">
        <v>1551</v>
      </c>
      <c r="D99" s="141" t="s">
        <v>1545</v>
      </c>
      <c r="E99" s="142">
        <v>6.9988381742738581E-2</v>
      </c>
      <c r="F99" s="143">
        <v>10.039999999999999</v>
      </c>
      <c r="G99" s="144">
        <v>1</v>
      </c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</row>
    <row r="100" spans="1:246" s="89" customFormat="1" ht="13.15" customHeight="1">
      <c r="A100" s="139">
        <v>76</v>
      </c>
      <c r="B100" s="145">
        <v>4</v>
      </c>
      <c r="C100" s="141" t="s">
        <v>1551</v>
      </c>
      <c r="D100" s="141" t="s">
        <v>1545</v>
      </c>
      <c r="E100" s="142">
        <v>6.9918672199170112E-2</v>
      </c>
      <c r="F100" s="143">
        <v>10.029999999999999</v>
      </c>
      <c r="G100" s="144">
        <v>1</v>
      </c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</row>
    <row r="101" spans="1:246" s="89" customFormat="1" ht="13.15" customHeight="1">
      <c r="A101" s="139">
        <v>76</v>
      </c>
      <c r="B101" s="145">
        <v>4</v>
      </c>
      <c r="C101" s="141" t="s">
        <v>1551</v>
      </c>
      <c r="D101" s="141" t="s">
        <v>1545</v>
      </c>
      <c r="E101" s="142">
        <v>6.9988381742738581E-2</v>
      </c>
      <c r="F101" s="143">
        <v>10.039999999999999</v>
      </c>
      <c r="G101" s="144">
        <v>1</v>
      </c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</row>
    <row r="102" spans="1:246" s="89" customFormat="1" ht="13.15" customHeight="1">
      <c r="A102" s="139">
        <v>76</v>
      </c>
      <c r="B102" s="145">
        <v>4</v>
      </c>
      <c r="C102" s="141" t="s">
        <v>1551</v>
      </c>
      <c r="D102" s="141" t="s">
        <v>1545</v>
      </c>
      <c r="E102" s="142">
        <v>6.9988381742738581E-2</v>
      </c>
      <c r="F102" s="143">
        <v>10.039999999999999</v>
      </c>
      <c r="G102" s="144">
        <v>1</v>
      </c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</row>
    <row r="103" spans="1:246" s="89" customFormat="1" ht="13.15" customHeight="1">
      <c r="A103" s="139">
        <v>76</v>
      </c>
      <c r="B103" s="145">
        <v>4</v>
      </c>
      <c r="C103" s="141" t="s">
        <v>1551</v>
      </c>
      <c r="D103" s="141" t="s">
        <v>1545</v>
      </c>
      <c r="E103" s="142">
        <v>6.9988381742738581E-2</v>
      </c>
      <c r="F103" s="143">
        <v>10.039999999999999</v>
      </c>
      <c r="G103" s="144">
        <v>1</v>
      </c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</row>
    <row r="104" spans="1:246" s="89" customFormat="1" ht="13.15" customHeight="1">
      <c r="A104" s="139">
        <v>76</v>
      </c>
      <c r="B104" s="145">
        <v>4</v>
      </c>
      <c r="C104" s="141" t="s">
        <v>1551</v>
      </c>
      <c r="D104" s="141" t="s">
        <v>1545</v>
      </c>
      <c r="E104" s="142">
        <v>6.9988381742738581E-2</v>
      </c>
      <c r="F104" s="143">
        <v>10.039999999999999</v>
      </c>
      <c r="G104" s="144">
        <v>1</v>
      </c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</row>
    <row r="105" spans="1:246" s="89" customFormat="1" ht="13.15" customHeight="1">
      <c r="A105" s="139">
        <v>76</v>
      </c>
      <c r="B105" s="145">
        <v>4</v>
      </c>
      <c r="C105" s="141" t="s">
        <v>1551</v>
      </c>
      <c r="D105" s="141" t="s">
        <v>1545</v>
      </c>
      <c r="E105" s="142">
        <v>6.9988381742738581E-2</v>
      </c>
      <c r="F105" s="143">
        <v>10.039999999999999</v>
      </c>
      <c r="G105" s="144">
        <v>1</v>
      </c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</row>
    <row r="106" spans="1:246" s="89" customFormat="1" ht="13.15" customHeight="1">
      <c r="A106" s="139">
        <v>76</v>
      </c>
      <c r="B106" s="145">
        <v>4</v>
      </c>
      <c r="C106" s="141" t="s">
        <v>1551</v>
      </c>
      <c r="D106" s="141" t="s">
        <v>1545</v>
      </c>
      <c r="E106" s="142">
        <v>7.2999999999999995E-2</v>
      </c>
      <c r="F106" s="143">
        <v>9.6</v>
      </c>
      <c r="G106" s="144">
        <v>1</v>
      </c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</row>
    <row r="107" spans="1:246" s="89" customFormat="1" ht="13.15" customHeight="1">
      <c r="A107" s="139">
        <v>76</v>
      </c>
      <c r="B107" s="145">
        <v>4</v>
      </c>
      <c r="C107" s="141" t="s">
        <v>1551</v>
      </c>
      <c r="D107" s="141" t="s">
        <v>1545</v>
      </c>
      <c r="E107" s="142">
        <v>7.5130513732314455E-2</v>
      </c>
      <c r="F107" s="143">
        <v>9.93</v>
      </c>
      <c r="G107" s="144">
        <v>1</v>
      </c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</row>
    <row r="108" spans="1:246" s="89" customFormat="1" ht="13.15" customHeight="1">
      <c r="A108" s="139">
        <v>76</v>
      </c>
      <c r="B108" s="145">
        <v>4</v>
      </c>
      <c r="C108" s="141" t="s">
        <v>1551</v>
      </c>
      <c r="D108" s="141" t="s">
        <v>1545</v>
      </c>
      <c r="E108" s="142">
        <v>6.1889990164182493E-2</v>
      </c>
      <c r="F108" s="143">
        <v>8.18</v>
      </c>
      <c r="G108" s="144">
        <v>1</v>
      </c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</row>
    <row r="109" spans="1:246" s="89" customFormat="1" ht="13.15" customHeight="1">
      <c r="A109" s="139">
        <v>76</v>
      </c>
      <c r="B109" s="145">
        <v>4</v>
      </c>
      <c r="C109" s="141" t="s">
        <v>1551</v>
      </c>
      <c r="D109" s="141" t="s">
        <v>1545</v>
      </c>
      <c r="E109" s="142">
        <v>6.0074146931981549E-2</v>
      </c>
      <c r="F109" s="143">
        <v>7.94</v>
      </c>
      <c r="G109" s="144">
        <v>1</v>
      </c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</row>
    <row r="110" spans="1:246" s="89" customFormat="1" ht="13.15" customHeight="1">
      <c r="A110" s="139">
        <v>76</v>
      </c>
      <c r="B110" s="145">
        <v>4</v>
      </c>
      <c r="C110" s="141" t="s">
        <v>1551</v>
      </c>
      <c r="D110" s="141" t="s">
        <v>1545</v>
      </c>
      <c r="E110" s="142">
        <v>8.0124082620867065E-2</v>
      </c>
      <c r="F110" s="143">
        <v>10.59</v>
      </c>
      <c r="G110" s="144">
        <v>1</v>
      </c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</row>
    <row r="111" spans="1:246" s="89" customFormat="1" ht="13.15" customHeight="1">
      <c r="A111" s="139">
        <v>76</v>
      </c>
      <c r="B111" s="145">
        <v>4</v>
      </c>
      <c r="C111" s="141" t="s">
        <v>1551</v>
      </c>
      <c r="D111" s="141" t="s">
        <v>1545</v>
      </c>
      <c r="E111" s="142">
        <v>7.0439585382461992E-2</v>
      </c>
      <c r="F111" s="143">
        <v>9.31</v>
      </c>
      <c r="G111" s="144">
        <v>1</v>
      </c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</row>
    <row r="112" spans="1:246" s="89" customFormat="1" ht="13.15" customHeight="1">
      <c r="A112" s="139">
        <v>76</v>
      </c>
      <c r="B112" s="145">
        <v>4</v>
      </c>
      <c r="C112" s="141" t="s">
        <v>1551</v>
      </c>
      <c r="D112" s="141" t="s">
        <v>1545</v>
      </c>
      <c r="E112" s="142">
        <v>8.0048422486192039E-2</v>
      </c>
      <c r="F112" s="143">
        <v>10.58</v>
      </c>
      <c r="G112" s="144">
        <v>1</v>
      </c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</row>
    <row r="113" spans="1:246" s="89" customFormat="1" ht="13.15" customHeight="1">
      <c r="A113" s="139">
        <v>76</v>
      </c>
      <c r="B113" s="145">
        <v>4</v>
      </c>
      <c r="C113" s="141" t="s">
        <v>1551</v>
      </c>
      <c r="D113" s="141" t="s">
        <v>1545</v>
      </c>
      <c r="E113" s="142">
        <v>6.2722251645607935E-2</v>
      </c>
      <c r="F113" s="143">
        <v>8.2899999999999991</v>
      </c>
      <c r="G113" s="144">
        <v>1</v>
      </c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</row>
    <row r="114" spans="1:246" s="89" customFormat="1">
      <c r="A114" s="139">
        <v>76</v>
      </c>
      <c r="B114" s="145">
        <v>4</v>
      </c>
      <c r="C114" s="141" t="s">
        <v>1551</v>
      </c>
      <c r="D114" s="141" t="s">
        <v>1545</v>
      </c>
      <c r="E114" s="142">
        <v>7.0666565786487112E-2</v>
      </c>
      <c r="F114" s="143">
        <v>9.34</v>
      </c>
      <c r="G114" s="144">
        <v>1</v>
      </c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</row>
    <row r="115" spans="1:246" s="89" customFormat="1" ht="13.15" customHeight="1">
      <c r="A115" s="139">
        <v>76</v>
      </c>
      <c r="B115" s="145">
        <v>4</v>
      </c>
      <c r="C115" s="141" t="s">
        <v>1551</v>
      </c>
      <c r="D115" s="141" t="s">
        <v>1545</v>
      </c>
      <c r="E115" s="142">
        <v>8.042672315956724E-2</v>
      </c>
      <c r="F115" s="143">
        <v>10.63</v>
      </c>
      <c r="G115" s="144">
        <v>1</v>
      </c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</row>
    <row r="116" spans="1:246" s="89" customFormat="1" ht="13.15" customHeight="1">
      <c r="A116" s="139">
        <v>76</v>
      </c>
      <c r="B116" s="145">
        <v>4</v>
      </c>
      <c r="C116" s="141" t="s">
        <v>1551</v>
      </c>
      <c r="D116" s="141" t="s">
        <v>1545</v>
      </c>
      <c r="E116" s="142">
        <v>6.0830748278731937E-2</v>
      </c>
      <c r="F116" s="143">
        <v>8.0399999999999991</v>
      </c>
      <c r="G116" s="144">
        <v>1</v>
      </c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</row>
    <row r="117" spans="1:246" s="89" customFormat="1" ht="13.15" customHeight="1">
      <c r="A117" s="139">
        <v>76</v>
      </c>
      <c r="B117" s="145">
        <v>4</v>
      </c>
      <c r="C117" s="141" t="s">
        <v>1551</v>
      </c>
      <c r="D117" s="141" t="s">
        <v>1545</v>
      </c>
      <c r="E117" s="142">
        <v>7.2860709692063264E-2</v>
      </c>
      <c r="F117" s="143">
        <v>9.6300000000000008</v>
      </c>
      <c r="G117" s="144">
        <v>1</v>
      </c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</row>
    <row r="118" spans="1:246" s="89" customFormat="1" ht="12.75" customHeight="1">
      <c r="A118" s="139">
        <v>76</v>
      </c>
      <c r="B118" s="145">
        <v>4</v>
      </c>
      <c r="C118" s="141" t="s">
        <v>1551</v>
      </c>
      <c r="D118" s="141" t="s">
        <v>1545</v>
      </c>
      <c r="E118" s="142">
        <v>5.7577362487705237E-2</v>
      </c>
      <c r="F118" s="143">
        <v>7.61</v>
      </c>
      <c r="G118" s="144">
        <v>1</v>
      </c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</row>
    <row r="119" spans="1:246" s="89" customFormat="1">
      <c r="A119" s="139">
        <v>76</v>
      </c>
      <c r="B119" s="145">
        <v>4</v>
      </c>
      <c r="C119" s="141" t="s">
        <v>1551</v>
      </c>
      <c r="D119" s="141" t="s">
        <v>1545</v>
      </c>
      <c r="E119" s="142">
        <v>8.1410304910342748E-2</v>
      </c>
      <c r="F119" s="143">
        <v>10.76</v>
      </c>
      <c r="G119" s="144">
        <v>1</v>
      </c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</row>
    <row r="120" spans="1:246" s="89" customFormat="1" ht="13.15" customHeight="1">
      <c r="A120" s="139">
        <v>76</v>
      </c>
      <c r="B120" s="145">
        <v>4</v>
      </c>
      <c r="C120" s="141" t="s">
        <v>1551</v>
      </c>
      <c r="D120" s="141" t="s">
        <v>1545</v>
      </c>
      <c r="E120" s="142">
        <v>7.7173337368540512E-2</v>
      </c>
      <c r="F120" s="143">
        <v>10.199999999999999</v>
      </c>
      <c r="G120" s="144">
        <v>1</v>
      </c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</row>
    <row r="121" spans="1:246" s="89" customFormat="1" ht="13.15" customHeight="1">
      <c r="A121" s="139">
        <v>76</v>
      </c>
      <c r="B121" s="145">
        <v>4</v>
      </c>
      <c r="C121" s="141" t="s">
        <v>1551</v>
      </c>
      <c r="D121" s="141" t="s">
        <v>1545</v>
      </c>
      <c r="E121" s="142">
        <v>7.8308239388666115E-2</v>
      </c>
      <c r="F121" s="143">
        <v>10.35</v>
      </c>
      <c r="G121" s="144">
        <v>1</v>
      </c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</row>
    <row r="122" spans="1:246" s="89" customFormat="1">
      <c r="A122" s="139">
        <v>76</v>
      </c>
      <c r="B122" s="145">
        <v>4</v>
      </c>
      <c r="C122" s="141" t="s">
        <v>1551</v>
      </c>
      <c r="D122" s="141" t="s">
        <v>1545</v>
      </c>
      <c r="E122" s="142">
        <v>6.2419611106907774E-2</v>
      </c>
      <c r="F122" s="143">
        <v>8.25</v>
      </c>
      <c r="G122" s="144">
        <v>1</v>
      </c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</row>
    <row r="123" spans="1:246" s="89" customFormat="1" ht="13.15" customHeight="1">
      <c r="A123" s="139">
        <v>76</v>
      </c>
      <c r="B123" s="145">
        <v>4</v>
      </c>
      <c r="C123" s="141" t="s">
        <v>1551</v>
      </c>
      <c r="D123" s="141" t="s">
        <v>1545</v>
      </c>
      <c r="E123" s="142">
        <v>6.7640160399485519E-2</v>
      </c>
      <c r="F123" s="143">
        <v>8.94</v>
      </c>
      <c r="G123" s="144">
        <v>1</v>
      </c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</row>
    <row r="124" spans="1:246" s="89" customFormat="1" ht="13.15" customHeight="1">
      <c r="A124" s="139">
        <v>76</v>
      </c>
      <c r="B124" s="145">
        <v>5</v>
      </c>
      <c r="C124" s="141" t="s">
        <v>1551</v>
      </c>
      <c r="D124" s="141" t="s">
        <v>1550</v>
      </c>
      <c r="E124" s="142">
        <v>8.0615678113076655E-2</v>
      </c>
      <c r="F124" s="143">
        <v>9.89</v>
      </c>
      <c r="G124" s="144">
        <v>1</v>
      </c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</row>
    <row r="125" spans="1:246" s="89" customFormat="1">
      <c r="A125" s="139">
        <v>76</v>
      </c>
      <c r="B125" s="145">
        <v>5</v>
      </c>
      <c r="C125" s="141" t="s">
        <v>1551</v>
      </c>
      <c r="D125" s="141" t="s">
        <v>1550</v>
      </c>
      <c r="E125" s="142">
        <v>7.4828303850156083E-2</v>
      </c>
      <c r="F125" s="143">
        <v>9.18</v>
      </c>
      <c r="G125" s="144">
        <v>1</v>
      </c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</row>
    <row r="126" spans="1:246" s="89" customFormat="1" ht="13.15" customHeight="1">
      <c r="A126" s="139">
        <v>76</v>
      </c>
      <c r="B126" s="145">
        <v>5</v>
      </c>
      <c r="C126" s="141" t="s">
        <v>1551</v>
      </c>
      <c r="D126" s="141" t="s">
        <v>1550</v>
      </c>
      <c r="E126" s="142">
        <v>7.9556018036767248E-2</v>
      </c>
      <c r="F126" s="143">
        <v>9.76</v>
      </c>
      <c r="G126" s="144">
        <v>1</v>
      </c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</row>
    <row r="127" spans="1:246" s="89" customFormat="1" ht="13.15" customHeight="1">
      <c r="A127" s="139">
        <v>76</v>
      </c>
      <c r="B127" s="145">
        <v>6</v>
      </c>
      <c r="C127" s="141" t="s">
        <v>1551</v>
      </c>
      <c r="D127" s="141" t="s">
        <v>1550</v>
      </c>
      <c r="E127" s="142">
        <v>9.9073972602739729E-2</v>
      </c>
      <c r="F127" s="143">
        <v>8.82</v>
      </c>
      <c r="G127" s="144">
        <v>1</v>
      </c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</row>
    <row r="128" spans="1:246" s="89" customFormat="1" ht="13.15" customHeight="1">
      <c r="A128" s="139">
        <v>76</v>
      </c>
      <c r="B128" s="145">
        <v>6</v>
      </c>
      <c r="C128" s="141" t="s">
        <v>1551</v>
      </c>
      <c r="D128" s="141" t="s">
        <v>1550</v>
      </c>
      <c r="E128" s="142">
        <v>0.10345479452054794</v>
      </c>
      <c r="F128" s="143">
        <v>9.2100000000000009</v>
      </c>
      <c r="G128" s="144">
        <v>1</v>
      </c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</row>
    <row r="129" spans="1:246" s="89" customFormat="1" ht="13.15" customHeight="1">
      <c r="A129" s="144">
        <v>89</v>
      </c>
      <c r="B129" s="140">
        <v>4</v>
      </c>
      <c r="C129" s="141" t="s">
        <v>1565</v>
      </c>
      <c r="D129" s="141" t="s">
        <v>1545</v>
      </c>
      <c r="E129" s="142">
        <v>9.3557243755383282E-2</v>
      </c>
      <c r="F129" s="143">
        <v>10.91</v>
      </c>
      <c r="G129" s="144">
        <v>1</v>
      </c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</row>
    <row r="130" spans="1:246" s="89" customFormat="1">
      <c r="A130" s="144">
        <v>89</v>
      </c>
      <c r="B130" s="140">
        <v>6</v>
      </c>
      <c r="C130" s="141" t="s">
        <v>1565</v>
      </c>
      <c r="D130" s="141" t="s">
        <v>1545</v>
      </c>
      <c r="E130" s="142">
        <v>7.2999999999999995E-2</v>
      </c>
      <c r="F130" s="143">
        <v>6</v>
      </c>
      <c r="G130" s="144">
        <v>1</v>
      </c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</row>
    <row r="131" spans="1:246" s="89" customFormat="1">
      <c r="A131" s="144">
        <v>89</v>
      </c>
      <c r="B131" s="140">
        <v>4.5</v>
      </c>
      <c r="C131" s="141" t="s">
        <v>1551</v>
      </c>
      <c r="D131" s="141" t="s">
        <v>1545</v>
      </c>
      <c r="E131" s="142">
        <v>0.1</v>
      </c>
      <c r="F131" s="143">
        <v>10.99</v>
      </c>
      <c r="G131" s="144">
        <v>1</v>
      </c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</row>
    <row r="132" spans="1:246" s="89" customFormat="1">
      <c r="A132" s="144">
        <v>89</v>
      </c>
      <c r="B132" s="140">
        <v>4.5</v>
      </c>
      <c r="C132" s="141" t="s">
        <v>1551</v>
      </c>
      <c r="D132" s="141" t="s">
        <v>1545</v>
      </c>
      <c r="E132" s="142">
        <v>9.4E-2</v>
      </c>
      <c r="F132" s="143">
        <v>9.9600000000000009</v>
      </c>
      <c r="G132" s="144">
        <v>1</v>
      </c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</row>
    <row r="133" spans="1:246" s="89" customFormat="1">
      <c r="A133" s="139">
        <v>89</v>
      </c>
      <c r="B133" s="145">
        <v>6</v>
      </c>
      <c r="C133" s="141" t="s">
        <v>1551</v>
      </c>
      <c r="D133" s="141" t="s">
        <v>1545</v>
      </c>
      <c r="E133" s="142">
        <v>0.129</v>
      </c>
      <c r="F133" s="143">
        <v>10.55</v>
      </c>
      <c r="G133" s="144">
        <v>1</v>
      </c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</row>
    <row r="134" spans="1:246" s="89" customFormat="1">
      <c r="A134" s="139">
        <v>102</v>
      </c>
      <c r="B134" s="145">
        <v>6</v>
      </c>
      <c r="C134" s="141" t="s">
        <v>1564</v>
      </c>
      <c r="D134" s="141" t="s">
        <v>1550</v>
      </c>
      <c r="E134" s="142">
        <v>0.13874326750448832</v>
      </c>
      <c r="F134" s="143">
        <v>10.08</v>
      </c>
      <c r="G134" s="144">
        <v>1</v>
      </c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</row>
    <row r="135" spans="1:246" s="89" customFormat="1">
      <c r="A135" s="139">
        <v>102</v>
      </c>
      <c r="B135" s="145">
        <v>6</v>
      </c>
      <c r="C135" s="141" t="s">
        <v>1564</v>
      </c>
      <c r="D135" s="141" t="s">
        <v>1550</v>
      </c>
      <c r="E135" s="142">
        <v>0.14094554159186115</v>
      </c>
      <c r="F135" s="143">
        <v>10.24</v>
      </c>
      <c r="G135" s="144">
        <v>1</v>
      </c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</row>
    <row r="136" spans="1:246" s="89" customFormat="1" ht="13.15" customHeight="1">
      <c r="A136" s="139">
        <v>102</v>
      </c>
      <c r="B136" s="145">
        <v>6</v>
      </c>
      <c r="C136" s="141" t="s">
        <v>1564</v>
      </c>
      <c r="D136" s="141" t="s">
        <v>1550</v>
      </c>
      <c r="E136" s="142">
        <v>0.1376421304608019</v>
      </c>
      <c r="F136" s="143">
        <v>10</v>
      </c>
      <c r="G136" s="144">
        <v>1</v>
      </c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</row>
    <row r="137" spans="1:246" s="89" customFormat="1" ht="13.15" customHeight="1">
      <c r="A137" s="139">
        <v>102</v>
      </c>
      <c r="B137" s="145">
        <v>6</v>
      </c>
      <c r="C137" s="141" t="s">
        <v>1564</v>
      </c>
      <c r="D137" s="141" t="s">
        <v>1550</v>
      </c>
      <c r="E137" s="142">
        <v>0.13585278276481147</v>
      </c>
      <c r="F137" s="143">
        <v>9.8699999999999992</v>
      </c>
      <c r="G137" s="144">
        <v>1</v>
      </c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</row>
    <row r="138" spans="1:246" s="89" customFormat="1" ht="13.15" customHeight="1">
      <c r="A138" s="139">
        <v>102</v>
      </c>
      <c r="B138" s="145">
        <v>6</v>
      </c>
      <c r="C138" s="141" t="s">
        <v>1564</v>
      </c>
      <c r="D138" s="141" t="s">
        <v>1550</v>
      </c>
      <c r="E138" s="142">
        <v>0.13681627767803708</v>
      </c>
      <c r="F138" s="143">
        <v>9.94</v>
      </c>
      <c r="G138" s="144">
        <v>1</v>
      </c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</row>
    <row r="139" spans="1:246" s="89" customFormat="1" ht="13.15" customHeight="1">
      <c r="A139" s="139">
        <v>108</v>
      </c>
      <c r="B139" s="145">
        <v>4.5</v>
      </c>
      <c r="C139" s="141" t="s">
        <v>1551</v>
      </c>
      <c r="D139" s="141" t="s">
        <v>1550</v>
      </c>
      <c r="E139" s="142">
        <v>9.3856655290102384E-2</v>
      </c>
      <c r="F139" s="143">
        <v>8.1999999999999993</v>
      </c>
      <c r="G139" s="144">
        <v>1</v>
      </c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</row>
    <row r="140" spans="1:246" s="89" customFormat="1" ht="13.15" customHeight="1">
      <c r="A140" s="139">
        <v>108</v>
      </c>
      <c r="B140" s="145">
        <v>4.5</v>
      </c>
      <c r="C140" s="141" t="s">
        <v>1551</v>
      </c>
      <c r="D140" s="141" t="s">
        <v>1550</v>
      </c>
      <c r="E140" s="142">
        <v>9.992300008324316E-2</v>
      </c>
      <c r="F140" s="143">
        <v>8.73</v>
      </c>
      <c r="G140" s="144">
        <v>1</v>
      </c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</row>
    <row r="141" spans="1:246" s="89" customFormat="1" ht="13.15" customHeight="1">
      <c r="A141" s="139">
        <v>114</v>
      </c>
      <c r="B141" s="140">
        <v>5</v>
      </c>
      <c r="C141" s="141" t="s">
        <v>1565</v>
      </c>
      <c r="D141" s="141" t="s">
        <v>1545</v>
      </c>
      <c r="E141" s="142">
        <v>0.11</v>
      </c>
      <c r="F141" s="143">
        <v>8.26</v>
      </c>
      <c r="G141" s="144">
        <v>1</v>
      </c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</row>
    <row r="142" spans="1:246" s="89" customFormat="1" ht="13.15" customHeight="1">
      <c r="A142" s="144">
        <v>114</v>
      </c>
      <c r="B142" s="140">
        <v>5</v>
      </c>
      <c r="C142" s="141" t="s">
        <v>1565</v>
      </c>
      <c r="D142" s="141" t="s">
        <v>1550</v>
      </c>
      <c r="E142" s="142">
        <v>0.14000000000000001</v>
      </c>
      <c r="F142" s="143">
        <v>10.46</v>
      </c>
      <c r="G142" s="144">
        <v>1</v>
      </c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</row>
    <row r="143" spans="1:246" s="89" customFormat="1" ht="13.15" customHeight="1">
      <c r="A143" s="144">
        <v>114</v>
      </c>
      <c r="B143" s="140">
        <v>5</v>
      </c>
      <c r="C143" s="141" t="s">
        <v>1565</v>
      </c>
      <c r="D143" s="141" t="s">
        <v>1550</v>
      </c>
      <c r="E143" s="142">
        <v>0.14199999999999999</v>
      </c>
      <c r="F143" s="143">
        <v>10.48</v>
      </c>
      <c r="G143" s="144">
        <v>1</v>
      </c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</row>
    <row r="144" spans="1:246" s="89" customFormat="1" ht="13.15" customHeight="1">
      <c r="A144" s="144">
        <v>114</v>
      </c>
      <c r="B144" s="140">
        <v>5</v>
      </c>
      <c r="C144" s="141" t="s">
        <v>1565</v>
      </c>
      <c r="D144" s="141" t="s">
        <v>1550</v>
      </c>
      <c r="E144" s="142">
        <v>0.13400000000000001</v>
      </c>
      <c r="F144" s="143">
        <v>9.8699999999999992</v>
      </c>
      <c r="G144" s="144">
        <v>1</v>
      </c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</row>
    <row r="145" spans="1:246" s="89" customFormat="1" ht="13.15" customHeight="1">
      <c r="A145" s="144">
        <v>114</v>
      </c>
      <c r="B145" s="140">
        <v>5</v>
      </c>
      <c r="C145" s="141" t="s">
        <v>1565</v>
      </c>
      <c r="D145" s="141" t="s">
        <v>1550</v>
      </c>
      <c r="E145" s="142">
        <v>0.14199999999999999</v>
      </c>
      <c r="F145" s="143">
        <v>10.48</v>
      </c>
      <c r="G145" s="144">
        <v>1</v>
      </c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</row>
    <row r="146" spans="1:246" s="89" customFormat="1" ht="13.15" customHeight="1">
      <c r="A146" s="144">
        <v>114</v>
      </c>
      <c r="B146" s="140">
        <v>5</v>
      </c>
      <c r="C146" s="141" t="s">
        <v>1565</v>
      </c>
      <c r="D146" s="141" t="s">
        <v>1550</v>
      </c>
      <c r="E146" s="142">
        <v>0.13</v>
      </c>
      <c r="F146" s="143">
        <v>9.65</v>
      </c>
      <c r="G146" s="144">
        <v>1</v>
      </c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</row>
    <row r="147" spans="1:246" s="89" customFormat="1" ht="13.15" customHeight="1">
      <c r="A147" s="144">
        <v>114</v>
      </c>
      <c r="B147" s="140">
        <v>5</v>
      </c>
      <c r="C147" s="141" t="s">
        <v>1565</v>
      </c>
      <c r="D147" s="141" t="s">
        <v>1550</v>
      </c>
      <c r="E147" s="142">
        <v>0.14199999999999999</v>
      </c>
      <c r="F147" s="143">
        <v>10.55</v>
      </c>
      <c r="G147" s="144">
        <v>1</v>
      </c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</row>
    <row r="148" spans="1:246" s="89" customFormat="1" ht="13.15" customHeight="1">
      <c r="A148" s="144">
        <v>114</v>
      </c>
      <c r="B148" s="140">
        <v>5</v>
      </c>
      <c r="C148" s="141" t="s">
        <v>1565</v>
      </c>
      <c r="D148" s="141" t="s">
        <v>1550</v>
      </c>
      <c r="E148" s="142">
        <v>0.14000000000000001</v>
      </c>
      <c r="F148" s="143">
        <v>10.39</v>
      </c>
      <c r="G148" s="144">
        <v>1</v>
      </c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</row>
    <row r="149" spans="1:246" s="89" customFormat="1" ht="13.15" customHeight="1">
      <c r="A149" s="144">
        <v>114</v>
      </c>
      <c r="B149" s="140">
        <v>5</v>
      </c>
      <c r="C149" s="141" t="s">
        <v>1565</v>
      </c>
      <c r="D149" s="141" t="s">
        <v>1550</v>
      </c>
      <c r="E149" s="142">
        <v>0.14199999999999999</v>
      </c>
      <c r="F149" s="143">
        <v>10.42</v>
      </c>
      <c r="G149" s="144">
        <v>1</v>
      </c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</row>
    <row r="150" spans="1:246" s="89" customFormat="1" ht="13.15" customHeight="1">
      <c r="A150" s="139">
        <v>114</v>
      </c>
      <c r="B150" s="145">
        <v>6</v>
      </c>
      <c r="C150" s="141" t="s">
        <v>1565</v>
      </c>
      <c r="D150" s="141" t="s">
        <v>1550</v>
      </c>
      <c r="E150" s="142">
        <v>0.14784869976359338</v>
      </c>
      <c r="F150" s="143">
        <v>9.44</v>
      </c>
      <c r="G150" s="144">
        <v>1</v>
      </c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</row>
    <row r="151" spans="1:246" s="89" customFormat="1" ht="13.15" customHeight="1">
      <c r="A151" s="139">
        <v>114</v>
      </c>
      <c r="B151" s="145">
        <v>8</v>
      </c>
      <c r="C151" s="141" t="s">
        <v>1546</v>
      </c>
      <c r="D151" s="141" t="s">
        <v>1545</v>
      </c>
      <c r="E151" s="142">
        <v>0.223</v>
      </c>
      <c r="F151" s="143">
        <v>10.68</v>
      </c>
      <c r="G151" s="144">
        <v>1</v>
      </c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</row>
    <row r="152" spans="1:246" s="89" customFormat="1" ht="13.15" customHeight="1">
      <c r="A152" s="139">
        <v>114</v>
      </c>
      <c r="B152" s="145">
        <v>10</v>
      </c>
      <c r="C152" s="141" t="s">
        <v>1564</v>
      </c>
      <c r="D152" s="141" t="s">
        <v>1550</v>
      </c>
      <c r="E152" s="142">
        <v>0.26500000000000001</v>
      </c>
      <c r="F152" s="143">
        <v>10.73</v>
      </c>
      <c r="G152" s="144">
        <v>1</v>
      </c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</row>
    <row r="153" spans="1:246" s="89" customFormat="1" ht="13.15" customHeight="1">
      <c r="A153" s="139">
        <v>114</v>
      </c>
      <c r="B153" s="145">
        <v>6.4</v>
      </c>
      <c r="C153" s="141" t="s">
        <v>1551</v>
      </c>
      <c r="D153" s="141" t="s">
        <v>1567</v>
      </c>
      <c r="E153" s="142">
        <v>0.17</v>
      </c>
      <c r="F153" s="143">
        <v>9.8699999999999992</v>
      </c>
      <c r="G153" s="144">
        <v>1</v>
      </c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</row>
    <row r="154" spans="1:246" s="89" customFormat="1" ht="13.15" customHeight="1">
      <c r="A154" s="139">
        <v>114.3</v>
      </c>
      <c r="B154" s="145">
        <v>7.37</v>
      </c>
      <c r="C154" s="141" t="s">
        <v>1551</v>
      </c>
      <c r="D154" s="141" t="s">
        <v>1568</v>
      </c>
      <c r="E154" s="142">
        <v>0.21</v>
      </c>
      <c r="F154" s="143">
        <v>10.36</v>
      </c>
      <c r="G154" s="144">
        <v>1</v>
      </c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</row>
    <row r="155" spans="1:246" s="89" customFormat="1" ht="13.15" customHeight="1">
      <c r="A155" s="139">
        <v>133</v>
      </c>
      <c r="B155" s="145">
        <v>4</v>
      </c>
      <c r="C155" s="141" t="s">
        <v>1551</v>
      </c>
      <c r="D155" s="141" t="s">
        <v>1545</v>
      </c>
      <c r="E155" s="142">
        <v>0.12702745812920133</v>
      </c>
      <c r="F155" s="143">
        <v>9.7799999999999994</v>
      </c>
      <c r="G155" s="144">
        <v>1</v>
      </c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</row>
    <row r="156" spans="1:246" s="89" customFormat="1" ht="13.15" customHeight="1">
      <c r="A156" s="139">
        <v>133</v>
      </c>
      <c r="B156" s="145">
        <v>4</v>
      </c>
      <c r="C156" s="141" t="s">
        <v>1551</v>
      </c>
      <c r="D156" s="146" t="s">
        <v>1545</v>
      </c>
      <c r="E156" s="142">
        <v>0.11899999999999999</v>
      </c>
      <c r="F156" s="143">
        <v>9.3699999999999992</v>
      </c>
      <c r="G156" s="144">
        <v>1</v>
      </c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</row>
    <row r="157" spans="1:246" s="89" customFormat="1" ht="13.15" customHeight="1">
      <c r="A157" s="139">
        <v>133</v>
      </c>
      <c r="B157" s="145">
        <v>4</v>
      </c>
      <c r="C157" s="141" t="s">
        <v>1551</v>
      </c>
      <c r="D157" s="146" t="s">
        <v>1545</v>
      </c>
      <c r="E157" s="142">
        <v>0.10199999999999999</v>
      </c>
      <c r="F157" s="143">
        <v>8</v>
      </c>
      <c r="G157" s="144">
        <v>1</v>
      </c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</row>
    <row r="158" spans="1:246" s="89" customFormat="1" ht="13.15" customHeight="1">
      <c r="A158" s="139">
        <v>133</v>
      </c>
      <c r="B158" s="145">
        <v>4</v>
      </c>
      <c r="C158" s="141" t="s">
        <v>1551</v>
      </c>
      <c r="D158" s="141" t="s">
        <v>1545</v>
      </c>
      <c r="E158" s="142">
        <v>0.12105275150962742</v>
      </c>
      <c r="F158" s="143">
        <v>9.32</v>
      </c>
      <c r="G158" s="144">
        <v>1</v>
      </c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</row>
    <row r="159" spans="1:246" s="89" customFormat="1" ht="13.15" customHeight="1">
      <c r="A159" s="139">
        <v>133</v>
      </c>
      <c r="B159" s="145">
        <v>4</v>
      </c>
      <c r="C159" s="141" t="s">
        <v>1551</v>
      </c>
      <c r="D159" s="141" t="s">
        <v>1545</v>
      </c>
      <c r="E159" s="142">
        <v>0.1276768827617637</v>
      </c>
      <c r="F159" s="143">
        <v>9.83</v>
      </c>
      <c r="G159" s="144">
        <v>1</v>
      </c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</row>
    <row r="160" spans="1:246" s="89" customFormat="1" ht="13.15" customHeight="1">
      <c r="A160" s="139">
        <v>133</v>
      </c>
      <c r="B160" s="145">
        <v>5</v>
      </c>
      <c r="C160" s="141" t="s">
        <v>1565</v>
      </c>
      <c r="D160" s="141" t="s">
        <v>1550</v>
      </c>
      <c r="E160" s="142">
        <v>0.14458900059136603</v>
      </c>
      <c r="F160" s="143">
        <v>8.15</v>
      </c>
      <c r="G160" s="144">
        <v>1</v>
      </c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</row>
    <row r="161" spans="1:246" s="89" customFormat="1" ht="13.15" customHeight="1">
      <c r="A161" s="139">
        <v>133</v>
      </c>
      <c r="B161" s="145">
        <v>5</v>
      </c>
      <c r="C161" s="141" t="s">
        <v>1551</v>
      </c>
      <c r="D161" s="141" t="s">
        <v>1545</v>
      </c>
      <c r="E161" s="142">
        <v>0.15435483870967739</v>
      </c>
      <c r="F161" s="143">
        <v>9.57</v>
      </c>
      <c r="G161" s="144">
        <v>1</v>
      </c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</row>
    <row r="162" spans="1:246" s="89" customFormat="1" ht="13.15" customHeight="1">
      <c r="A162" s="139">
        <v>133</v>
      </c>
      <c r="B162" s="145">
        <v>5</v>
      </c>
      <c r="C162" s="141" t="s">
        <v>1564</v>
      </c>
      <c r="D162" s="141" t="s">
        <v>1545</v>
      </c>
      <c r="E162" s="142">
        <v>0.14564516129032254</v>
      </c>
      <c r="F162" s="143">
        <v>9.0299999999999994</v>
      </c>
      <c r="G162" s="144">
        <v>1</v>
      </c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</row>
    <row r="163" spans="1:246" s="89" customFormat="1" ht="13.15" customHeight="1">
      <c r="A163" s="144">
        <v>159</v>
      </c>
      <c r="B163" s="140">
        <v>5</v>
      </c>
      <c r="C163" s="141" t="s">
        <v>1564</v>
      </c>
      <c r="D163" s="141" t="s">
        <v>1545</v>
      </c>
      <c r="E163" s="142">
        <v>0.182</v>
      </c>
      <c r="F163" s="143">
        <v>8.1300000000000008</v>
      </c>
      <c r="G163" s="144">
        <v>1</v>
      </c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</row>
    <row r="164" spans="1:246" s="89" customFormat="1" ht="13.15" customHeight="1">
      <c r="A164" s="139">
        <v>159</v>
      </c>
      <c r="B164" s="145">
        <v>4.5</v>
      </c>
      <c r="C164" s="141" t="s">
        <v>1551</v>
      </c>
      <c r="D164" s="141" t="s">
        <v>1550</v>
      </c>
      <c r="E164" s="142">
        <v>0.17499999999999999</v>
      </c>
      <c r="F164" s="143">
        <v>7.67</v>
      </c>
      <c r="G164" s="144">
        <v>1</v>
      </c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</row>
    <row r="165" spans="1:246" s="89" customFormat="1" ht="13.15" customHeight="1">
      <c r="A165" s="139">
        <v>159</v>
      </c>
      <c r="B165" s="145">
        <v>6</v>
      </c>
      <c r="C165" s="141" t="s">
        <v>1546</v>
      </c>
      <c r="D165" s="141" t="s">
        <v>1545</v>
      </c>
      <c r="E165" s="142">
        <v>0.23004900245012253</v>
      </c>
      <c r="F165" s="143">
        <v>9.56</v>
      </c>
      <c r="G165" s="144">
        <v>1</v>
      </c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</row>
    <row r="166" spans="1:246" s="89" customFormat="1" ht="13.15" customHeight="1">
      <c r="A166" s="139">
        <v>159</v>
      </c>
      <c r="B166" s="145" t="s">
        <v>1566</v>
      </c>
      <c r="C166" s="141" t="s">
        <v>1551</v>
      </c>
      <c r="D166" s="141" t="s">
        <v>1550</v>
      </c>
      <c r="E166" s="142">
        <v>0.375</v>
      </c>
      <c r="F166" s="143">
        <v>6.37</v>
      </c>
      <c r="G166" s="144">
        <v>1</v>
      </c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</row>
    <row r="167" spans="1:246" s="89" customFormat="1" ht="13.15" customHeight="1">
      <c r="A167" s="139">
        <v>159</v>
      </c>
      <c r="B167" s="145">
        <v>5</v>
      </c>
      <c r="C167" s="141" t="s">
        <v>1551</v>
      </c>
      <c r="D167" s="141" t="s">
        <v>1545</v>
      </c>
      <c r="E167" s="142">
        <v>6.2E-2</v>
      </c>
      <c r="F167" s="143">
        <v>3.4</v>
      </c>
      <c r="G167" s="144">
        <v>1</v>
      </c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</row>
    <row r="168" spans="1:246" s="89" customFormat="1" ht="13.15" customHeight="1">
      <c r="A168" s="139">
        <v>159</v>
      </c>
      <c r="B168" s="145">
        <v>5</v>
      </c>
      <c r="C168" s="141" t="s">
        <v>1551</v>
      </c>
      <c r="D168" s="141" t="s">
        <v>1545</v>
      </c>
      <c r="E168" s="142">
        <v>0.19510193413486673</v>
      </c>
      <c r="F168" s="143">
        <v>9.57</v>
      </c>
      <c r="G168" s="144">
        <v>1</v>
      </c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</row>
    <row r="169" spans="1:246" s="89" customFormat="1" ht="13.15" customHeight="1">
      <c r="A169" s="139">
        <v>159</v>
      </c>
      <c r="B169" s="145">
        <v>6</v>
      </c>
      <c r="C169" s="141" t="s">
        <v>1546</v>
      </c>
      <c r="D169" s="141" t="s">
        <v>1550</v>
      </c>
      <c r="E169" s="142">
        <v>0.22659860402125223</v>
      </c>
      <c r="F169" s="143">
        <v>9.5400000000000009</v>
      </c>
      <c r="G169" s="144">
        <v>1</v>
      </c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</row>
    <row r="170" spans="1:246" s="89" customFormat="1" ht="13.15" customHeight="1">
      <c r="A170" s="139">
        <v>159</v>
      </c>
      <c r="B170" s="145">
        <v>6</v>
      </c>
      <c r="C170" s="141" t="s">
        <v>1546</v>
      </c>
      <c r="D170" s="141" t="s">
        <v>1550</v>
      </c>
      <c r="E170" s="142">
        <v>0.1958933437135072</v>
      </c>
      <c r="F170" s="143">
        <v>8.25</v>
      </c>
      <c r="G170" s="144">
        <v>1</v>
      </c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</row>
    <row r="171" spans="1:246" s="89" customFormat="1" ht="13.15" customHeight="1">
      <c r="A171" s="139">
        <v>159</v>
      </c>
      <c r="B171" s="145">
        <v>8</v>
      </c>
      <c r="C171" s="141" t="s">
        <v>1551</v>
      </c>
      <c r="D171" s="141" t="s">
        <v>1550</v>
      </c>
      <c r="E171" s="142">
        <v>0.2774068896655017</v>
      </c>
      <c r="F171" s="143">
        <v>9.23</v>
      </c>
      <c r="G171" s="144">
        <v>1</v>
      </c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</row>
    <row r="172" spans="1:246" s="89" customFormat="1" ht="13.15" customHeight="1">
      <c r="A172" s="139">
        <v>159</v>
      </c>
      <c r="B172" s="145">
        <v>8</v>
      </c>
      <c r="C172" s="141" t="s">
        <v>1551</v>
      </c>
      <c r="D172" s="141" t="s">
        <v>1550</v>
      </c>
      <c r="E172" s="142">
        <v>0.278418647166362</v>
      </c>
      <c r="F172" s="143">
        <v>9.23</v>
      </c>
      <c r="G172" s="144">
        <v>1</v>
      </c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</row>
    <row r="173" spans="1:246" s="89" customFormat="1" ht="13.15" customHeight="1">
      <c r="A173" s="139">
        <v>159</v>
      </c>
      <c r="B173" s="145">
        <v>8</v>
      </c>
      <c r="C173" s="141" t="s">
        <v>1551</v>
      </c>
      <c r="D173" s="141" t="s">
        <v>1545</v>
      </c>
      <c r="E173" s="142">
        <v>0.17499999999999999</v>
      </c>
      <c r="F173" s="143">
        <v>5.96</v>
      </c>
      <c r="G173" s="144">
        <v>1</v>
      </c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</row>
    <row r="174" spans="1:246" s="89" customFormat="1" ht="13.15" customHeight="1">
      <c r="A174" s="139">
        <v>159</v>
      </c>
      <c r="B174" s="145">
        <v>12</v>
      </c>
      <c r="C174" s="141" t="s">
        <v>1551</v>
      </c>
      <c r="D174" s="141" t="s">
        <v>1550</v>
      </c>
      <c r="E174" s="147">
        <v>4.4189999999999996</v>
      </c>
      <c r="F174" s="143">
        <v>182.14</v>
      </c>
      <c r="G174" s="144">
        <v>13</v>
      </c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</row>
    <row r="175" spans="1:246" s="89" customFormat="1" ht="13.15" customHeight="1">
      <c r="A175" s="139">
        <v>168</v>
      </c>
      <c r="B175" s="140">
        <v>9</v>
      </c>
      <c r="C175" s="141" t="s">
        <v>1551</v>
      </c>
      <c r="D175" s="141" t="s">
        <v>1548</v>
      </c>
      <c r="E175" s="142">
        <v>0.34443039999999997</v>
      </c>
      <c r="F175" s="143">
        <v>9.76</v>
      </c>
      <c r="G175" s="139">
        <v>1</v>
      </c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</row>
    <row r="176" spans="1:246" s="89" customFormat="1" ht="13.15" customHeight="1">
      <c r="A176" s="139">
        <v>168</v>
      </c>
      <c r="B176" s="145">
        <v>5</v>
      </c>
      <c r="C176" s="141" t="s">
        <v>1565</v>
      </c>
      <c r="D176" s="141" t="s">
        <v>1545</v>
      </c>
      <c r="E176" s="142">
        <v>0.1901618122977346</v>
      </c>
      <c r="F176" s="143">
        <v>9.0399999999999991</v>
      </c>
      <c r="G176" s="144">
        <v>1</v>
      </c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</row>
    <row r="177" spans="1:250" s="89" customFormat="1" ht="13.15" customHeight="1">
      <c r="A177" s="139">
        <v>168</v>
      </c>
      <c r="B177" s="145">
        <v>5</v>
      </c>
      <c r="C177" s="141" t="s">
        <v>1565</v>
      </c>
      <c r="D177" s="141" t="s">
        <v>1545</v>
      </c>
      <c r="E177" s="142">
        <v>0.19415857605177994</v>
      </c>
      <c r="F177" s="143">
        <v>9.23</v>
      </c>
      <c r="G177" s="144">
        <v>1</v>
      </c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</row>
    <row r="178" spans="1:250" s="93" customFormat="1" ht="13.15" customHeight="1">
      <c r="A178" s="139">
        <v>168</v>
      </c>
      <c r="B178" s="145">
        <v>5</v>
      </c>
      <c r="C178" s="141" t="s">
        <v>1565</v>
      </c>
      <c r="D178" s="141" t="s">
        <v>1545</v>
      </c>
      <c r="E178" s="142">
        <v>0.2006796116504854</v>
      </c>
      <c r="F178" s="143">
        <v>9.5399999999999991</v>
      </c>
      <c r="G178" s="144">
        <v>1</v>
      </c>
    </row>
    <row r="179" spans="1:250" s="89" customFormat="1" ht="13.15" customHeight="1">
      <c r="A179" s="73"/>
      <c r="B179" s="73"/>
      <c r="C179" s="73"/>
      <c r="D179" s="73"/>
      <c r="E179" s="73"/>
      <c r="F179" s="73"/>
      <c r="G179" s="73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</row>
    <row r="180" spans="1:250" s="89" customFormat="1" ht="13.15" customHeight="1">
      <c r="A180" s="148" t="s">
        <v>2146</v>
      </c>
      <c r="B180" s="95"/>
      <c r="C180" s="94"/>
      <c r="D180" s="96"/>
      <c r="E180" s="90">
        <v>14.787058289295089</v>
      </c>
      <c r="F180" s="88">
        <v>961.36999999999989</v>
      </c>
      <c r="G180" s="91">
        <v>97</v>
      </c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</row>
    <row r="181" spans="1:250" s="89" customFormat="1" ht="13.15" customHeight="1">
      <c r="D181" s="80"/>
      <c r="E181" s="80" t="s">
        <v>1562</v>
      </c>
      <c r="F181" s="98" t="s">
        <v>37</v>
      </c>
      <c r="G181" s="99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</row>
    <row r="182" spans="1:250" s="89" customFormat="1" ht="13.15" customHeight="1">
      <c r="A182" s="80"/>
      <c r="H182" s="97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4" spans="1:250" s="102" customFormat="1" ht="25.5">
      <c r="A184" s="100" t="s">
        <v>1569</v>
      </c>
      <c r="B184" s="100" t="s">
        <v>1570</v>
      </c>
      <c r="C184" s="100" t="s">
        <v>1571</v>
      </c>
      <c r="D184" s="100" t="s">
        <v>1572</v>
      </c>
      <c r="E184" s="100" t="s">
        <v>1573</v>
      </c>
      <c r="F184" s="101" t="s">
        <v>1574</v>
      </c>
    </row>
    <row r="185" spans="1:250" s="102" customFormat="1" ht="56.25">
      <c r="A185" s="103" t="s">
        <v>1575</v>
      </c>
      <c r="B185" s="104">
        <v>57</v>
      </c>
      <c r="C185" s="104">
        <v>4</v>
      </c>
      <c r="D185" s="103" t="s">
        <v>1576</v>
      </c>
      <c r="E185" s="105">
        <v>2022</v>
      </c>
      <c r="F185" s="106">
        <v>48.176000000000002</v>
      </c>
    </row>
    <row r="186" spans="1:250" s="102" customFormat="1" ht="56.25">
      <c r="A186" s="103" t="s">
        <v>1577</v>
      </c>
      <c r="B186" s="104">
        <v>89</v>
      </c>
      <c r="C186" s="104">
        <v>4</v>
      </c>
      <c r="D186" s="103" t="s">
        <v>1576</v>
      </c>
      <c r="E186" s="105">
        <v>2022</v>
      </c>
      <c r="F186" s="106">
        <v>20.077000000000002</v>
      </c>
    </row>
    <row r="187" spans="1:250" s="102" customFormat="1" ht="56.25">
      <c r="A187" s="103" t="s">
        <v>1577</v>
      </c>
      <c r="B187" s="104">
        <v>89</v>
      </c>
      <c r="C187" s="104">
        <v>4</v>
      </c>
      <c r="D187" s="103" t="s">
        <v>1576</v>
      </c>
      <c r="E187" s="105">
        <v>2022</v>
      </c>
      <c r="F187" s="106">
        <v>8.4740000000000002</v>
      </c>
    </row>
    <row r="188" spans="1:250" s="102" customFormat="1" ht="56.25">
      <c r="A188" s="103" t="s">
        <v>1577</v>
      </c>
      <c r="B188" s="104">
        <v>89</v>
      </c>
      <c r="C188" s="104">
        <v>4</v>
      </c>
      <c r="D188" s="103" t="s">
        <v>1576</v>
      </c>
      <c r="E188" s="105">
        <v>2022</v>
      </c>
      <c r="F188" s="106">
        <v>7.7990000000000004</v>
      </c>
    </row>
    <row r="189" spans="1:250" s="102" customFormat="1" ht="78.75">
      <c r="A189" s="103" t="s">
        <v>1578</v>
      </c>
      <c r="B189" s="104">
        <v>60</v>
      </c>
      <c r="C189" s="104">
        <v>4</v>
      </c>
      <c r="D189" s="103" t="s">
        <v>1579</v>
      </c>
      <c r="E189" s="105">
        <v>2022</v>
      </c>
      <c r="F189" s="106">
        <v>5.2629999999999999</v>
      </c>
    </row>
    <row r="190" spans="1:250" s="102" customFormat="1" ht="67.5">
      <c r="A190" s="103" t="s">
        <v>1580</v>
      </c>
      <c r="B190" s="104">
        <v>114</v>
      </c>
      <c r="C190" s="104">
        <v>10</v>
      </c>
      <c r="D190" s="103" t="s">
        <v>1409</v>
      </c>
      <c r="E190" s="105">
        <v>2022</v>
      </c>
      <c r="F190" s="106">
        <v>5.19</v>
      </c>
    </row>
    <row r="191" spans="1:250" s="102" customFormat="1" ht="67.5">
      <c r="A191" s="103" t="s">
        <v>1581</v>
      </c>
      <c r="B191" s="104">
        <v>108</v>
      </c>
      <c r="C191" s="104">
        <v>5</v>
      </c>
      <c r="D191" s="103" t="s">
        <v>1579</v>
      </c>
      <c r="E191" s="105">
        <v>2021</v>
      </c>
      <c r="F191" s="106">
        <v>5.157</v>
      </c>
    </row>
    <row r="192" spans="1:250" s="102" customFormat="1" ht="56.25">
      <c r="A192" s="103" t="s">
        <v>1582</v>
      </c>
      <c r="B192" s="104">
        <v>89</v>
      </c>
      <c r="C192" s="104">
        <v>5</v>
      </c>
      <c r="D192" s="103" t="s">
        <v>1576</v>
      </c>
      <c r="E192" s="105">
        <v>2022</v>
      </c>
      <c r="F192" s="106">
        <v>5.0839999999999996</v>
      </c>
    </row>
    <row r="193" spans="1:6" s="102" customFormat="1" ht="78.75">
      <c r="A193" s="103" t="s">
        <v>1583</v>
      </c>
      <c r="B193" s="104">
        <v>76</v>
      </c>
      <c r="C193" s="104">
        <v>4</v>
      </c>
      <c r="D193" s="103" t="s">
        <v>1579</v>
      </c>
      <c r="E193" s="105">
        <v>2022</v>
      </c>
      <c r="F193" s="106">
        <v>4.6459999999999999</v>
      </c>
    </row>
    <row r="194" spans="1:6" s="102" customFormat="1" ht="78.75">
      <c r="A194" s="103" t="s">
        <v>1584</v>
      </c>
      <c r="B194" s="104">
        <v>108</v>
      </c>
      <c r="C194" s="104">
        <v>8</v>
      </c>
      <c r="D194" s="103" t="s">
        <v>1409</v>
      </c>
      <c r="E194" s="105">
        <v>2022</v>
      </c>
      <c r="F194" s="106">
        <v>3.5350000000000001</v>
      </c>
    </row>
    <row r="195" spans="1:6" s="102" customFormat="1" ht="67.5">
      <c r="A195" s="103" t="s">
        <v>1585</v>
      </c>
      <c r="B195" s="104">
        <v>108</v>
      </c>
      <c r="C195" s="104">
        <v>5</v>
      </c>
      <c r="D195" s="103" t="s">
        <v>1579</v>
      </c>
      <c r="E195" s="105">
        <v>2022</v>
      </c>
      <c r="F195" s="106">
        <v>3.51</v>
      </c>
    </row>
    <row r="196" spans="1:6" s="102" customFormat="1" ht="56.25">
      <c r="A196" s="103" t="s">
        <v>1586</v>
      </c>
      <c r="B196" s="104">
        <v>108</v>
      </c>
      <c r="C196" s="104">
        <v>5</v>
      </c>
      <c r="D196" s="103" t="s">
        <v>1576</v>
      </c>
      <c r="E196" s="105">
        <v>2022</v>
      </c>
      <c r="F196" s="106">
        <v>3.262</v>
      </c>
    </row>
    <row r="197" spans="1:6" s="102" customFormat="1" ht="45">
      <c r="A197" s="103" t="s">
        <v>1587</v>
      </c>
      <c r="B197" s="104">
        <v>89</v>
      </c>
      <c r="C197" s="104">
        <v>5</v>
      </c>
      <c r="D197" s="103" t="s">
        <v>1579</v>
      </c>
      <c r="E197" s="105">
        <v>2020</v>
      </c>
      <c r="F197" s="106">
        <v>2.8929999999999998</v>
      </c>
    </row>
    <row r="198" spans="1:6" s="102" customFormat="1" ht="78.75">
      <c r="A198" s="103" t="s">
        <v>1588</v>
      </c>
      <c r="B198" s="104">
        <v>114</v>
      </c>
      <c r="C198" s="104">
        <v>6</v>
      </c>
      <c r="D198" s="103" t="s">
        <v>1576</v>
      </c>
      <c r="E198" s="105">
        <v>2022</v>
      </c>
      <c r="F198" s="106">
        <v>2.6850000000000001</v>
      </c>
    </row>
    <row r="199" spans="1:6" s="102" customFormat="1" ht="45">
      <c r="A199" s="103" t="s">
        <v>1589</v>
      </c>
      <c r="B199" s="104">
        <v>76</v>
      </c>
      <c r="C199" s="104">
        <v>4</v>
      </c>
      <c r="D199" s="103" t="s">
        <v>1579</v>
      </c>
      <c r="E199" s="105">
        <v>2020</v>
      </c>
      <c r="F199" s="106">
        <v>2.67</v>
      </c>
    </row>
    <row r="200" spans="1:6" s="102" customFormat="1" ht="56.25">
      <c r="A200" s="103" t="s">
        <v>1586</v>
      </c>
      <c r="B200" s="104">
        <v>108</v>
      </c>
      <c r="C200" s="104">
        <v>5</v>
      </c>
      <c r="D200" s="103" t="s">
        <v>1576</v>
      </c>
      <c r="E200" s="105">
        <v>2022</v>
      </c>
      <c r="F200" s="106">
        <v>2.649</v>
      </c>
    </row>
    <row r="201" spans="1:6" s="102" customFormat="1" ht="56.25">
      <c r="A201" s="103" t="s">
        <v>1590</v>
      </c>
      <c r="B201" s="104">
        <v>57</v>
      </c>
      <c r="C201" s="104">
        <v>5</v>
      </c>
      <c r="D201" s="103" t="s">
        <v>1576</v>
      </c>
      <c r="E201" s="105">
        <v>2022</v>
      </c>
      <c r="F201" s="106">
        <v>2.3929999999999998</v>
      </c>
    </row>
    <row r="202" spans="1:6" s="102" customFormat="1" ht="78.75">
      <c r="A202" s="103" t="s">
        <v>1591</v>
      </c>
      <c r="B202" s="104">
        <v>89</v>
      </c>
      <c r="C202" s="107">
        <v>5.5</v>
      </c>
      <c r="D202" s="103" t="s">
        <v>1579</v>
      </c>
      <c r="E202" s="105">
        <v>2021</v>
      </c>
      <c r="F202" s="106">
        <v>2.1739999999999999</v>
      </c>
    </row>
    <row r="203" spans="1:6" s="102" customFormat="1" ht="67.5">
      <c r="A203" s="103" t="s">
        <v>1592</v>
      </c>
      <c r="B203" s="104">
        <v>57</v>
      </c>
      <c r="C203" s="104">
        <v>6</v>
      </c>
      <c r="D203" s="103" t="s">
        <v>1579</v>
      </c>
      <c r="E203" s="105">
        <v>2022</v>
      </c>
      <c r="F203" s="106">
        <v>1.9830000000000001</v>
      </c>
    </row>
    <row r="204" spans="1:6" s="102" customFormat="1" ht="56.25">
      <c r="A204" s="103" t="s">
        <v>1593</v>
      </c>
      <c r="B204" s="104">
        <v>57</v>
      </c>
      <c r="C204" s="104">
        <v>6</v>
      </c>
      <c r="D204" s="103" t="s">
        <v>1576</v>
      </c>
      <c r="E204" s="105">
        <v>2022</v>
      </c>
      <c r="F204" s="106">
        <v>1.849</v>
      </c>
    </row>
    <row r="205" spans="1:6" s="102" customFormat="1" ht="67.5">
      <c r="A205" s="103" t="s">
        <v>1594</v>
      </c>
      <c r="B205" s="104">
        <v>108</v>
      </c>
      <c r="C205" s="104">
        <v>6</v>
      </c>
      <c r="D205" s="103" t="s">
        <v>1409</v>
      </c>
      <c r="E205" s="105">
        <v>2022</v>
      </c>
      <c r="F205" s="106">
        <v>1.7250000000000001</v>
      </c>
    </row>
    <row r="206" spans="1:6" s="102" customFormat="1" ht="56.25">
      <c r="A206" s="103" t="s">
        <v>1595</v>
      </c>
      <c r="B206" s="104">
        <v>108</v>
      </c>
      <c r="C206" s="104">
        <v>8</v>
      </c>
      <c r="D206" s="103" t="s">
        <v>1576</v>
      </c>
      <c r="E206" s="105">
        <v>2022</v>
      </c>
      <c r="F206" s="106">
        <v>1.3160000000000001</v>
      </c>
    </row>
    <row r="207" spans="1:6" s="102" customFormat="1" ht="56.25">
      <c r="A207" s="103" t="s">
        <v>1596</v>
      </c>
      <c r="B207" s="104">
        <v>89</v>
      </c>
      <c r="C207" s="104">
        <v>4</v>
      </c>
      <c r="D207" s="103" t="s">
        <v>1576</v>
      </c>
      <c r="E207" s="105">
        <v>2022</v>
      </c>
      <c r="F207" s="106">
        <v>1.2370000000000001</v>
      </c>
    </row>
    <row r="208" spans="1:6" s="102" customFormat="1" ht="67.5">
      <c r="A208" s="103" t="s">
        <v>1581</v>
      </c>
      <c r="B208" s="104">
        <v>108</v>
      </c>
      <c r="C208" s="104">
        <v>5</v>
      </c>
      <c r="D208" s="103" t="s">
        <v>1579</v>
      </c>
      <c r="E208" s="105">
        <v>2021</v>
      </c>
      <c r="F208" s="106">
        <v>1.0900000000000001</v>
      </c>
    </row>
    <row r="209" spans="1:6" s="102" customFormat="1" ht="67.5">
      <c r="A209" s="103" t="s">
        <v>1597</v>
      </c>
      <c r="B209" s="104">
        <v>57</v>
      </c>
      <c r="C209" s="104">
        <v>6</v>
      </c>
      <c r="D209" s="103" t="s">
        <v>1409</v>
      </c>
      <c r="E209" s="105">
        <v>2022</v>
      </c>
      <c r="F209" s="106">
        <v>1.05</v>
      </c>
    </row>
    <row r="210" spans="1:6" s="102" customFormat="1" ht="67.5">
      <c r="A210" s="103" t="s">
        <v>1598</v>
      </c>
      <c r="B210" s="104">
        <v>133</v>
      </c>
      <c r="C210" s="104">
        <v>4</v>
      </c>
      <c r="D210" s="103" t="s">
        <v>1579</v>
      </c>
      <c r="E210" s="105">
        <v>2019</v>
      </c>
      <c r="F210" s="106">
        <v>0.99</v>
      </c>
    </row>
    <row r="211" spans="1:6" s="102" customFormat="1" ht="67.5">
      <c r="A211" s="103" t="s">
        <v>1599</v>
      </c>
      <c r="B211" s="104">
        <v>159</v>
      </c>
      <c r="C211" s="104">
        <v>12</v>
      </c>
      <c r="D211" s="103" t="s">
        <v>1409</v>
      </c>
      <c r="E211" s="105">
        <v>2022</v>
      </c>
      <c r="F211" s="106">
        <v>0.98</v>
      </c>
    </row>
    <row r="212" spans="1:6" s="102" customFormat="1" ht="90">
      <c r="A212" s="103" t="s">
        <v>1600</v>
      </c>
      <c r="B212" s="104">
        <v>159</v>
      </c>
      <c r="C212" s="104">
        <v>6</v>
      </c>
      <c r="D212" s="103" t="s">
        <v>1579</v>
      </c>
      <c r="E212" s="105">
        <v>2022</v>
      </c>
      <c r="F212" s="106">
        <v>0.90600000000000003</v>
      </c>
    </row>
    <row r="213" spans="1:6" s="102" customFormat="1" ht="56.25">
      <c r="A213" s="103" t="s">
        <v>1601</v>
      </c>
      <c r="B213" s="104">
        <v>108</v>
      </c>
      <c r="C213" s="104">
        <v>6</v>
      </c>
      <c r="D213" s="103" t="s">
        <v>1602</v>
      </c>
      <c r="E213" s="105">
        <v>2022</v>
      </c>
      <c r="F213" s="106">
        <v>0.82199999999999995</v>
      </c>
    </row>
    <row r="214" spans="1:6" s="102" customFormat="1" ht="67.5">
      <c r="A214" s="103" t="s">
        <v>1592</v>
      </c>
      <c r="B214" s="104">
        <v>57</v>
      </c>
      <c r="C214" s="104">
        <v>6</v>
      </c>
      <c r="D214" s="103" t="s">
        <v>1579</v>
      </c>
      <c r="E214" s="105">
        <v>2020</v>
      </c>
      <c r="F214" s="106">
        <v>0.73</v>
      </c>
    </row>
    <row r="215" spans="1:6" s="102" customFormat="1" ht="67.5">
      <c r="A215" s="103" t="s">
        <v>1603</v>
      </c>
      <c r="B215" s="104">
        <v>89</v>
      </c>
      <c r="C215" s="104">
        <v>10</v>
      </c>
      <c r="D215" s="103" t="s">
        <v>1409</v>
      </c>
      <c r="E215" s="105">
        <v>2022</v>
      </c>
      <c r="F215" s="106">
        <v>0.68500000000000016</v>
      </c>
    </row>
    <row r="216" spans="1:6" s="102" customFormat="1" ht="67.5">
      <c r="A216" s="103" t="s">
        <v>1597</v>
      </c>
      <c r="B216" s="104">
        <v>57</v>
      </c>
      <c r="C216" s="104">
        <v>6</v>
      </c>
      <c r="D216" s="103" t="s">
        <v>1409</v>
      </c>
      <c r="E216" s="105">
        <v>2022</v>
      </c>
      <c r="F216" s="106">
        <v>0.62</v>
      </c>
    </row>
    <row r="217" spans="1:6" s="102" customFormat="1" ht="45">
      <c r="A217" s="103" t="s">
        <v>1604</v>
      </c>
      <c r="B217" s="104">
        <v>133</v>
      </c>
      <c r="C217" s="104">
        <v>5</v>
      </c>
      <c r="D217" s="103" t="s">
        <v>1579</v>
      </c>
      <c r="E217" s="105">
        <v>2020</v>
      </c>
      <c r="F217" s="106">
        <v>0.55500000000000016</v>
      </c>
    </row>
    <row r="218" spans="1:6" s="102" customFormat="1" ht="67.5">
      <c r="A218" s="103" t="s">
        <v>1605</v>
      </c>
      <c r="B218" s="104">
        <v>32</v>
      </c>
      <c r="C218" s="104">
        <v>4</v>
      </c>
      <c r="D218" s="103" t="s">
        <v>1579</v>
      </c>
      <c r="E218" s="105">
        <v>2022</v>
      </c>
      <c r="F218" s="106">
        <v>0.48</v>
      </c>
    </row>
    <row r="219" spans="1:6" s="102" customFormat="1" ht="67.5">
      <c r="A219" s="103" t="s">
        <v>1597</v>
      </c>
      <c r="B219" s="104">
        <v>57</v>
      </c>
      <c r="C219" s="104">
        <v>6</v>
      </c>
      <c r="D219" s="103" t="s">
        <v>1409</v>
      </c>
      <c r="E219" s="105">
        <v>2022</v>
      </c>
      <c r="F219" s="106">
        <v>0.45</v>
      </c>
    </row>
    <row r="220" spans="1:6" s="102" customFormat="1" ht="67.5">
      <c r="A220" s="103" t="s">
        <v>1606</v>
      </c>
      <c r="B220" s="104">
        <v>159</v>
      </c>
      <c r="C220" s="104">
        <v>10</v>
      </c>
      <c r="D220" s="103" t="s">
        <v>1409</v>
      </c>
      <c r="E220" s="105">
        <v>2022</v>
      </c>
      <c r="F220" s="106">
        <v>0.34500000000000003</v>
      </c>
    </row>
    <row r="221" spans="1:6" s="102" customFormat="1" ht="67.5">
      <c r="A221" s="103" t="s">
        <v>1607</v>
      </c>
      <c r="B221" s="104">
        <v>57</v>
      </c>
      <c r="C221" s="104">
        <v>6</v>
      </c>
      <c r="D221" s="103" t="s">
        <v>1579</v>
      </c>
      <c r="E221" s="105">
        <v>2022</v>
      </c>
      <c r="F221" s="106">
        <v>0.33300000000000002</v>
      </c>
    </row>
    <row r="222" spans="1:6" s="102" customFormat="1" ht="67.5">
      <c r="A222" s="103" t="s">
        <v>1608</v>
      </c>
      <c r="B222" s="104">
        <v>89</v>
      </c>
      <c r="C222" s="104">
        <v>4</v>
      </c>
      <c r="D222" s="103" t="s">
        <v>1579</v>
      </c>
      <c r="E222" s="105">
        <v>2022</v>
      </c>
      <c r="F222" s="106">
        <v>0.24</v>
      </c>
    </row>
  </sheetData>
  <sheetProtection selectLockedCells="1" selectUnlockedCells="1"/>
  <sortState ref="A95:J179">
    <sortCondition ref="A179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F811"/>
  <sheetViews>
    <sheetView workbookViewId="0">
      <selection activeCell="A2" sqref="A2"/>
    </sheetView>
  </sheetViews>
  <sheetFormatPr defaultColWidth="11.5703125" defaultRowHeight="12.75"/>
  <sheetData>
    <row r="3" spans="1:6" ht="25.5">
      <c r="A3" s="100" t="s">
        <v>1569</v>
      </c>
      <c r="B3" s="100" t="s">
        <v>1570</v>
      </c>
      <c r="C3" s="100" t="s">
        <v>1571</v>
      </c>
      <c r="D3" s="100" t="s">
        <v>1572</v>
      </c>
      <c r="E3" s="100" t="s">
        <v>1573</v>
      </c>
      <c r="F3" s="101" t="s">
        <v>1574</v>
      </c>
    </row>
    <row r="4" spans="1:6" ht="67.5">
      <c r="A4" s="103" t="s">
        <v>1609</v>
      </c>
      <c r="B4" s="104">
        <v>114</v>
      </c>
      <c r="C4" s="104">
        <v>6</v>
      </c>
      <c r="D4" s="103" t="s">
        <v>1579</v>
      </c>
      <c r="E4" s="105">
        <v>2019</v>
      </c>
      <c r="F4" s="106">
        <v>165.66399999999999</v>
      </c>
    </row>
    <row r="5" spans="1:6" ht="56.25">
      <c r="A5" s="103" t="s">
        <v>1575</v>
      </c>
      <c r="B5" s="104">
        <v>57</v>
      </c>
      <c r="C5" s="104">
        <v>4</v>
      </c>
      <c r="D5" s="103" t="s">
        <v>1576</v>
      </c>
      <c r="E5" s="105">
        <v>2022</v>
      </c>
      <c r="F5" s="106">
        <v>48.176000000000002</v>
      </c>
    </row>
    <row r="6" spans="1:6" ht="90">
      <c r="A6" s="103" t="s">
        <v>1610</v>
      </c>
      <c r="B6" s="104">
        <v>40</v>
      </c>
      <c r="C6" s="107">
        <v>1.5</v>
      </c>
      <c r="D6" s="103" t="s">
        <v>1611</v>
      </c>
      <c r="E6" s="105">
        <v>2022</v>
      </c>
      <c r="F6" s="106">
        <v>47.844999999999999</v>
      </c>
    </row>
    <row r="7" spans="1:6" ht="78.75">
      <c r="A7" s="103" t="s">
        <v>1612</v>
      </c>
      <c r="B7" s="108">
        <v>1220</v>
      </c>
      <c r="C7" s="104">
        <v>12</v>
      </c>
      <c r="D7" s="103" t="s">
        <v>1613</v>
      </c>
      <c r="E7" s="105">
        <v>2022</v>
      </c>
      <c r="F7" s="106">
        <v>42.973999999999997</v>
      </c>
    </row>
    <row r="8" spans="1:6" ht="78.75">
      <c r="A8" s="103" t="s">
        <v>1612</v>
      </c>
      <c r="B8" s="108">
        <v>1220</v>
      </c>
      <c r="C8" s="104">
        <v>12</v>
      </c>
      <c r="D8" s="103" t="s">
        <v>1613</v>
      </c>
      <c r="E8" s="105">
        <v>2022</v>
      </c>
      <c r="F8" s="106">
        <v>34.648000000000003</v>
      </c>
    </row>
    <row r="9" spans="1:6" ht="101.25">
      <c r="A9" s="103" t="s">
        <v>1614</v>
      </c>
      <c r="B9" s="104">
        <v>80</v>
      </c>
      <c r="C9" s="104">
        <v>2</v>
      </c>
      <c r="D9" s="103" t="s">
        <v>1615</v>
      </c>
      <c r="E9" s="105">
        <v>2022</v>
      </c>
      <c r="F9" s="106">
        <v>30.155999999999999</v>
      </c>
    </row>
    <row r="10" spans="1:6" ht="78.75">
      <c r="A10" s="103" t="s">
        <v>1616</v>
      </c>
      <c r="B10" s="104">
        <v>530</v>
      </c>
      <c r="C10" s="104">
        <v>8</v>
      </c>
      <c r="D10" s="103" t="s">
        <v>1617</v>
      </c>
      <c r="E10" s="105">
        <v>2021</v>
      </c>
      <c r="F10" s="106">
        <v>26.247</v>
      </c>
    </row>
    <row r="11" spans="1:6" ht="101.25">
      <c r="A11" s="103" t="s">
        <v>1614</v>
      </c>
      <c r="B11" s="104">
        <v>80</v>
      </c>
      <c r="C11" s="104">
        <v>2</v>
      </c>
      <c r="D11" s="103" t="s">
        <v>1615</v>
      </c>
      <c r="E11" s="105">
        <v>2022</v>
      </c>
      <c r="F11" s="106">
        <v>25.719000000000001</v>
      </c>
    </row>
    <row r="12" spans="1:6" ht="56.25">
      <c r="A12" s="103" t="s">
        <v>1618</v>
      </c>
      <c r="B12" s="104">
        <v>50</v>
      </c>
      <c r="C12" s="104">
        <v>3</v>
      </c>
      <c r="D12" s="103" t="s">
        <v>1615</v>
      </c>
      <c r="E12" s="105">
        <v>2022</v>
      </c>
      <c r="F12" s="106">
        <v>22.395</v>
      </c>
    </row>
    <row r="13" spans="1:6" ht="67.5">
      <c r="A13" s="103" t="s">
        <v>1619</v>
      </c>
      <c r="B13" s="104">
        <v>60</v>
      </c>
      <c r="C13" s="104">
        <v>3</v>
      </c>
      <c r="D13" s="103" t="s">
        <v>1615</v>
      </c>
      <c r="E13" s="105">
        <v>2022</v>
      </c>
      <c r="F13" s="106">
        <v>21.556000000000001</v>
      </c>
    </row>
    <row r="14" spans="1:6" ht="56.25">
      <c r="A14" s="103" t="s">
        <v>1577</v>
      </c>
      <c r="B14" s="104">
        <v>89</v>
      </c>
      <c r="C14" s="104">
        <v>4</v>
      </c>
      <c r="D14" s="103" t="s">
        <v>1576</v>
      </c>
      <c r="E14" s="105">
        <v>2022</v>
      </c>
      <c r="F14" s="106">
        <v>20.077000000000002</v>
      </c>
    </row>
    <row r="15" spans="1:6" ht="56.25">
      <c r="A15" s="103" t="s">
        <v>1618</v>
      </c>
      <c r="B15" s="104">
        <v>50</v>
      </c>
      <c r="C15" s="104">
        <v>3</v>
      </c>
      <c r="D15" s="103" t="s">
        <v>1615</v>
      </c>
      <c r="E15" s="105">
        <v>2022</v>
      </c>
      <c r="F15" s="106">
        <v>19.951000000000001</v>
      </c>
    </row>
    <row r="16" spans="1:6" ht="90">
      <c r="A16" s="103" t="s">
        <v>1620</v>
      </c>
      <c r="B16" s="104">
        <v>89</v>
      </c>
      <c r="C16" s="107">
        <v>3.5</v>
      </c>
      <c r="D16" s="103" t="s">
        <v>1615</v>
      </c>
      <c r="E16" s="105">
        <v>2022</v>
      </c>
      <c r="F16" s="106">
        <v>19.809999999999999</v>
      </c>
    </row>
    <row r="17" spans="1:6" ht="67.5">
      <c r="A17" s="103" t="s">
        <v>1621</v>
      </c>
      <c r="B17" s="104">
        <v>60</v>
      </c>
      <c r="C17" s="104">
        <v>3</v>
      </c>
      <c r="D17" s="103" t="s">
        <v>1611</v>
      </c>
      <c r="E17" s="105">
        <v>2021</v>
      </c>
      <c r="F17" s="106">
        <v>19.782</v>
      </c>
    </row>
    <row r="18" spans="1:6" ht="90">
      <c r="A18" s="103" t="s">
        <v>1622</v>
      </c>
      <c r="B18" s="104">
        <v>152</v>
      </c>
      <c r="C18" s="104">
        <v>10</v>
      </c>
      <c r="D18" s="103" t="s">
        <v>1623</v>
      </c>
      <c r="E18" s="105">
        <v>2022</v>
      </c>
      <c r="F18" s="106">
        <v>19.73</v>
      </c>
    </row>
    <row r="19" spans="1:6" ht="56.25">
      <c r="A19" s="103" t="s">
        <v>1624</v>
      </c>
      <c r="B19" s="104">
        <v>32</v>
      </c>
      <c r="C19" s="107">
        <v>2.8</v>
      </c>
      <c r="D19" s="103" t="s">
        <v>1615</v>
      </c>
      <c r="E19" s="105">
        <v>2021</v>
      </c>
      <c r="F19" s="106">
        <v>19.611999999999998</v>
      </c>
    </row>
    <row r="20" spans="1:6" ht="67.5">
      <c r="A20" s="103" t="s">
        <v>1625</v>
      </c>
      <c r="B20" s="104">
        <v>140</v>
      </c>
      <c r="C20" s="104">
        <v>4</v>
      </c>
      <c r="D20" s="103" t="s">
        <v>1611</v>
      </c>
      <c r="E20" s="105">
        <v>2021</v>
      </c>
      <c r="F20" s="106">
        <v>18.302</v>
      </c>
    </row>
    <row r="21" spans="1:6" ht="67.5">
      <c r="A21" s="103" t="s">
        <v>1626</v>
      </c>
      <c r="B21" s="104">
        <v>133</v>
      </c>
      <c r="C21" s="107">
        <v>3.5</v>
      </c>
      <c r="D21" s="105">
        <v>20</v>
      </c>
      <c r="E21" s="105">
        <v>2019</v>
      </c>
      <c r="F21" s="106">
        <v>18.175000000000001</v>
      </c>
    </row>
    <row r="22" spans="1:6" ht="90">
      <c r="A22" s="103" t="s">
        <v>1627</v>
      </c>
      <c r="B22" s="104">
        <v>40</v>
      </c>
      <c r="C22" s="104">
        <v>2</v>
      </c>
      <c r="D22" s="103" t="s">
        <v>1615</v>
      </c>
      <c r="E22" s="105">
        <v>2021</v>
      </c>
      <c r="F22" s="106">
        <v>17.989000000000001</v>
      </c>
    </row>
    <row r="23" spans="1:6" ht="67.5">
      <c r="A23" s="103" t="s">
        <v>1628</v>
      </c>
      <c r="B23" s="104">
        <v>140</v>
      </c>
      <c r="C23" s="104">
        <v>6</v>
      </c>
      <c r="D23" s="103" t="s">
        <v>1611</v>
      </c>
      <c r="E23" s="105">
        <v>2021</v>
      </c>
      <c r="F23" s="106">
        <v>17.648</v>
      </c>
    </row>
    <row r="24" spans="1:6" ht="90">
      <c r="A24" s="103" t="s">
        <v>1622</v>
      </c>
      <c r="B24" s="104">
        <v>152</v>
      </c>
      <c r="C24" s="104">
        <v>10</v>
      </c>
      <c r="D24" s="103" t="s">
        <v>1623</v>
      </c>
      <c r="E24" s="105">
        <v>2022</v>
      </c>
      <c r="F24" s="106">
        <v>17.055</v>
      </c>
    </row>
    <row r="25" spans="1:6" ht="56.25">
      <c r="A25" s="103" t="s">
        <v>1629</v>
      </c>
      <c r="B25" s="104">
        <v>32</v>
      </c>
      <c r="C25" s="107">
        <v>2.8</v>
      </c>
      <c r="D25" s="103" t="s">
        <v>1615</v>
      </c>
      <c r="E25" s="105">
        <v>2022</v>
      </c>
      <c r="F25" s="106">
        <v>16.263000000000002</v>
      </c>
    </row>
    <row r="26" spans="1:6" ht="90">
      <c r="A26" s="103" t="s">
        <v>1627</v>
      </c>
      <c r="B26" s="104">
        <v>40</v>
      </c>
      <c r="C26" s="104">
        <v>2</v>
      </c>
      <c r="D26" s="103" t="s">
        <v>1615</v>
      </c>
      <c r="E26" s="105">
        <v>2021</v>
      </c>
      <c r="F26" s="106">
        <v>16.103999999999999</v>
      </c>
    </row>
    <row r="27" spans="1:6" ht="67.5">
      <c r="A27" s="103" t="s">
        <v>1630</v>
      </c>
      <c r="B27" s="104">
        <v>51</v>
      </c>
      <c r="C27" s="107">
        <v>3.5</v>
      </c>
      <c r="D27" s="103" t="s">
        <v>1579</v>
      </c>
      <c r="E27" s="105">
        <v>2022</v>
      </c>
      <c r="F27" s="106">
        <v>15.91</v>
      </c>
    </row>
    <row r="28" spans="1:6" ht="78.75">
      <c r="A28" s="103" t="s">
        <v>1631</v>
      </c>
      <c r="B28" s="104">
        <v>40</v>
      </c>
      <c r="C28" s="107">
        <v>1.5</v>
      </c>
      <c r="D28" s="105">
        <v>10</v>
      </c>
      <c r="E28" s="105">
        <v>2021</v>
      </c>
      <c r="F28" s="106">
        <v>15.757999999999999</v>
      </c>
    </row>
    <row r="29" spans="1:6" ht="67.5">
      <c r="A29" s="103" t="s">
        <v>1632</v>
      </c>
      <c r="B29" s="104">
        <v>120</v>
      </c>
      <c r="C29" s="104">
        <v>4</v>
      </c>
      <c r="D29" s="103" t="s">
        <v>1611</v>
      </c>
      <c r="E29" s="105">
        <v>2022</v>
      </c>
      <c r="F29" s="106">
        <v>15.731999999999999</v>
      </c>
    </row>
    <row r="30" spans="1:6" ht="67.5">
      <c r="A30" s="103" t="s">
        <v>1633</v>
      </c>
      <c r="B30" s="104">
        <v>60</v>
      </c>
      <c r="C30" s="104">
        <v>2</v>
      </c>
      <c r="D30" s="103" t="s">
        <v>1615</v>
      </c>
      <c r="E30" s="105">
        <v>2022</v>
      </c>
      <c r="F30" s="106">
        <v>15.358000000000001</v>
      </c>
    </row>
    <row r="31" spans="1:6" ht="90">
      <c r="A31" s="103" t="s">
        <v>1634</v>
      </c>
      <c r="B31" s="104">
        <v>108</v>
      </c>
      <c r="C31" s="107">
        <v>3.5</v>
      </c>
      <c r="D31" s="103" t="s">
        <v>1615</v>
      </c>
      <c r="E31" s="105">
        <v>2022</v>
      </c>
      <c r="F31" s="106">
        <v>14.882999999999999</v>
      </c>
    </row>
    <row r="32" spans="1:6" ht="90">
      <c r="A32" s="103" t="s">
        <v>1635</v>
      </c>
      <c r="B32" s="104">
        <v>57</v>
      </c>
      <c r="C32" s="107">
        <v>3.5</v>
      </c>
      <c r="D32" s="103" t="s">
        <v>1615</v>
      </c>
      <c r="E32" s="105">
        <v>2022</v>
      </c>
      <c r="F32" s="106">
        <v>14.239000000000001</v>
      </c>
    </row>
    <row r="33" spans="1:6" ht="101.25">
      <c r="A33" s="103" t="s">
        <v>1636</v>
      </c>
      <c r="B33" s="104">
        <v>80</v>
      </c>
      <c r="C33" s="104">
        <v>3</v>
      </c>
      <c r="D33" s="103" t="s">
        <v>1615</v>
      </c>
      <c r="E33" s="105">
        <v>2021</v>
      </c>
      <c r="F33" s="106">
        <v>14.175000000000001</v>
      </c>
    </row>
    <row r="34" spans="1:6" ht="90">
      <c r="A34" s="103" t="s">
        <v>1610</v>
      </c>
      <c r="B34" s="104">
        <v>40</v>
      </c>
      <c r="C34" s="107">
        <v>1.5</v>
      </c>
      <c r="D34" s="103" t="s">
        <v>1611</v>
      </c>
      <c r="E34" s="105">
        <v>2022</v>
      </c>
      <c r="F34" s="106">
        <v>13.083</v>
      </c>
    </row>
    <row r="35" spans="1:6" ht="78.75">
      <c r="A35" s="103" t="s">
        <v>1612</v>
      </c>
      <c r="B35" s="108">
        <v>1220</v>
      </c>
      <c r="C35" s="104">
        <v>12</v>
      </c>
      <c r="D35" s="103" t="s">
        <v>1613</v>
      </c>
      <c r="E35" s="105">
        <v>2022</v>
      </c>
      <c r="F35" s="106">
        <v>12.994999999999999</v>
      </c>
    </row>
    <row r="36" spans="1:6" ht="90">
      <c r="A36" s="103" t="s">
        <v>1637</v>
      </c>
      <c r="B36" s="104">
        <v>89</v>
      </c>
      <c r="C36" s="104">
        <v>6</v>
      </c>
      <c r="D36" s="103" t="s">
        <v>1623</v>
      </c>
      <c r="E36" s="105">
        <v>2022</v>
      </c>
      <c r="F36" s="106">
        <v>12.984999999999999</v>
      </c>
    </row>
    <row r="37" spans="1:6" ht="90">
      <c r="A37" s="103" t="s">
        <v>1610</v>
      </c>
      <c r="B37" s="104">
        <v>40</v>
      </c>
      <c r="C37" s="107">
        <v>1.5</v>
      </c>
      <c r="D37" s="103" t="s">
        <v>1611</v>
      </c>
      <c r="E37" s="105">
        <v>2022</v>
      </c>
      <c r="F37" s="106">
        <v>12.935</v>
      </c>
    </row>
    <row r="38" spans="1:6" ht="67.5">
      <c r="A38" s="103" t="s">
        <v>1638</v>
      </c>
      <c r="B38" s="104">
        <v>50</v>
      </c>
      <c r="C38" s="107">
        <v>5.5</v>
      </c>
      <c r="D38" s="103" t="s">
        <v>1639</v>
      </c>
      <c r="E38" s="105">
        <v>2019</v>
      </c>
      <c r="F38" s="106">
        <v>12.89</v>
      </c>
    </row>
    <row r="39" spans="1:6" ht="67.5">
      <c r="A39" s="103" t="s">
        <v>1640</v>
      </c>
      <c r="B39" s="108">
        <v>1220</v>
      </c>
      <c r="C39" s="104">
        <v>12</v>
      </c>
      <c r="D39" s="103" t="s">
        <v>1613</v>
      </c>
      <c r="E39" s="105">
        <v>2021</v>
      </c>
      <c r="F39" s="106">
        <v>12.67</v>
      </c>
    </row>
    <row r="40" spans="1:6" ht="67.5">
      <c r="A40" s="103" t="s">
        <v>1641</v>
      </c>
      <c r="B40" s="104">
        <v>38</v>
      </c>
      <c r="C40" s="104">
        <v>6</v>
      </c>
      <c r="D40" s="105">
        <v>20</v>
      </c>
      <c r="E40" s="105">
        <v>2022</v>
      </c>
      <c r="F40" s="106">
        <v>12.64</v>
      </c>
    </row>
    <row r="41" spans="1:6" ht="67.5">
      <c r="A41" s="103" t="s">
        <v>1642</v>
      </c>
      <c r="B41" s="104">
        <v>60</v>
      </c>
      <c r="C41" s="104">
        <v>2</v>
      </c>
      <c r="D41" s="105">
        <v>20</v>
      </c>
      <c r="E41" s="105">
        <v>2021</v>
      </c>
      <c r="F41" s="106">
        <v>12.348000000000001</v>
      </c>
    </row>
    <row r="42" spans="1:6" ht="56.25">
      <c r="A42" s="103" t="s">
        <v>1643</v>
      </c>
      <c r="B42" s="104">
        <v>150</v>
      </c>
      <c r="C42" s="104">
        <v>5</v>
      </c>
      <c r="D42" s="105">
        <v>20</v>
      </c>
      <c r="E42" s="105">
        <v>2019</v>
      </c>
      <c r="F42" s="106">
        <v>11.465999999999999</v>
      </c>
    </row>
    <row r="43" spans="1:6" ht="90">
      <c r="A43" s="103" t="s">
        <v>1644</v>
      </c>
      <c r="B43" s="104">
        <v>50</v>
      </c>
      <c r="C43" s="104">
        <v>2</v>
      </c>
      <c r="D43" s="103" t="s">
        <v>1615</v>
      </c>
      <c r="E43" s="105">
        <v>2022</v>
      </c>
      <c r="F43" s="106">
        <v>11.43</v>
      </c>
    </row>
    <row r="44" spans="1:6" ht="78.75">
      <c r="A44" s="103" t="s">
        <v>1645</v>
      </c>
      <c r="B44" s="104">
        <v>159</v>
      </c>
      <c r="C44" s="107">
        <v>4.5</v>
      </c>
      <c r="D44" s="105">
        <v>20</v>
      </c>
      <c r="E44" s="105">
        <v>2022</v>
      </c>
      <c r="F44" s="106">
        <v>11.07</v>
      </c>
    </row>
    <row r="45" spans="1:6" ht="78.75">
      <c r="A45" s="103" t="s">
        <v>1646</v>
      </c>
      <c r="B45" s="104">
        <v>630</v>
      </c>
      <c r="C45" s="104">
        <v>10</v>
      </c>
      <c r="D45" s="103" t="s">
        <v>1613</v>
      </c>
      <c r="E45" s="105">
        <v>2022</v>
      </c>
      <c r="F45" s="106">
        <v>10.95</v>
      </c>
    </row>
    <row r="46" spans="1:6" ht="78.75">
      <c r="A46" s="103" t="s">
        <v>1646</v>
      </c>
      <c r="B46" s="104">
        <v>630</v>
      </c>
      <c r="C46" s="104">
        <v>10</v>
      </c>
      <c r="D46" s="103" t="s">
        <v>1613</v>
      </c>
      <c r="E46" s="105">
        <v>2022</v>
      </c>
      <c r="F46" s="106">
        <v>10.621</v>
      </c>
    </row>
    <row r="47" spans="1:6" ht="78.75">
      <c r="A47" s="103" t="s">
        <v>1647</v>
      </c>
      <c r="B47" s="104">
        <v>57</v>
      </c>
      <c r="C47" s="104">
        <v>8</v>
      </c>
      <c r="D47" s="103" t="s">
        <v>1576</v>
      </c>
      <c r="E47" s="105">
        <v>2022</v>
      </c>
      <c r="F47" s="106">
        <v>10.595000000000001</v>
      </c>
    </row>
    <row r="48" spans="1:6" ht="67.5">
      <c r="A48" s="103" t="s">
        <v>1648</v>
      </c>
      <c r="B48" s="104">
        <v>133</v>
      </c>
      <c r="C48" s="107">
        <v>4.5</v>
      </c>
      <c r="D48" s="105">
        <v>20</v>
      </c>
      <c r="E48" s="105">
        <v>2019</v>
      </c>
      <c r="F48" s="106">
        <v>10.439</v>
      </c>
    </row>
    <row r="49" spans="1:6" ht="101.25">
      <c r="A49" s="103" t="s">
        <v>1614</v>
      </c>
      <c r="B49" s="104">
        <v>80</v>
      </c>
      <c r="C49" s="104">
        <v>2</v>
      </c>
      <c r="D49" s="103" t="s">
        <v>1615</v>
      </c>
      <c r="E49" s="105">
        <v>2021</v>
      </c>
      <c r="F49" s="106">
        <v>10.295</v>
      </c>
    </row>
    <row r="50" spans="1:6" ht="67.5">
      <c r="A50" s="103" t="s">
        <v>1649</v>
      </c>
      <c r="B50" s="104">
        <v>80</v>
      </c>
      <c r="C50" s="104">
        <v>3</v>
      </c>
      <c r="D50" s="103" t="s">
        <v>1611</v>
      </c>
      <c r="E50" s="105">
        <v>2021</v>
      </c>
      <c r="F50" s="106">
        <v>10.243</v>
      </c>
    </row>
    <row r="51" spans="1:6" ht="78.75">
      <c r="A51" s="103" t="s">
        <v>1650</v>
      </c>
      <c r="B51" s="104">
        <v>159</v>
      </c>
      <c r="C51" s="104">
        <v>7</v>
      </c>
      <c r="D51" s="103" t="s">
        <v>1579</v>
      </c>
      <c r="E51" s="105">
        <v>2022</v>
      </c>
      <c r="F51" s="106">
        <v>10.125</v>
      </c>
    </row>
    <row r="52" spans="1:6" ht="90">
      <c r="A52" s="103" t="s">
        <v>1651</v>
      </c>
      <c r="B52" s="104">
        <v>57</v>
      </c>
      <c r="C52" s="107">
        <v>2.8</v>
      </c>
      <c r="D52" s="103" t="s">
        <v>1615</v>
      </c>
      <c r="E52" s="105">
        <v>2021</v>
      </c>
      <c r="F52" s="106">
        <v>9.9480000000000004</v>
      </c>
    </row>
    <row r="53" spans="1:6" ht="90">
      <c r="A53" s="103" t="s">
        <v>1651</v>
      </c>
      <c r="B53" s="104">
        <v>57</v>
      </c>
      <c r="C53" s="107">
        <v>2.8</v>
      </c>
      <c r="D53" s="103" t="s">
        <v>1615</v>
      </c>
      <c r="E53" s="105">
        <v>2021</v>
      </c>
      <c r="F53" s="106">
        <v>9.9480000000000004</v>
      </c>
    </row>
    <row r="54" spans="1:6" ht="67.5">
      <c r="A54" s="103" t="s">
        <v>1652</v>
      </c>
      <c r="B54" s="104">
        <v>40</v>
      </c>
      <c r="C54" s="107">
        <v>1.5</v>
      </c>
      <c r="D54" s="105">
        <v>10</v>
      </c>
      <c r="E54" s="105">
        <v>2022</v>
      </c>
      <c r="F54" s="106">
        <v>9.8819999999999997</v>
      </c>
    </row>
    <row r="55" spans="1:6" ht="78.75">
      <c r="A55" s="103" t="s">
        <v>1653</v>
      </c>
      <c r="B55" s="104">
        <v>133</v>
      </c>
      <c r="C55" s="104">
        <v>5</v>
      </c>
      <c r="D55" s="105">
        <v>20</v>
      </c>
      <c r="E55" s="105">
        <v>2022</v>
      </c>
      <c r="F55" s="106">
        <v>9.86</v>
      </c>
    </row>
    <row r="56" spans="1:6" ht="78.75">
      <c r="A56" s="103" t="s">
        <v>1654</v>
      </c>
      <c r="B56" s="104">
        <v>89</v>
      </c>
      <c r="C56" s="104">
        <v>4</v>
      </c>
      <c r="D56" s="103" t="s">
        <v>1579</v>
      </c>
      <c r="E56" s="105">
        <v>2022</v>
      </c>
      <c r="F56" s="106">
        <v>9.86</v>
      </c>
    </row>
    <row r="57" spans="1:6" ht="90">
      <c r="A57" s="103" t="s">
        <v>1655</v>
      </c>
      <c r="B57" s="104">
        <v>102</v>
      </c>
      <c r="C57" s="104">
        <v>8</v>
      </c>
      <c r="D57" s="103" t="s">
        <v>1623</v>
      </c>
      <c r="E57" s="105">
        <v>2022</v>
      </c>
      <c r="F57" s="106">
        <v>9.64</v>
      </c>
    </row>
    <row r="58" spans="1:6" ht="101.25">
      <c r="A58" s="103" t="s">
        <v>1614</v>
      </c>
      <c r="B58" s="104">
        <v>80</v>
      </c>
      <c r="C58" s="104">
        <v>2</v>
      </c>
      <c r="D58" s="103" t="s">
        <v>1615</v>
      </c>
      <c r="E58" s="105">
        <v>2021</v>
      </c>
      <c r="F58" s="106">
        <v>9.6340000000000003</v>
      </c>
    </row>
    <row r="59" spans="1:6" ht="67.5">
      <c r="A59" s="103" t="s">
        <v>1656</v>
      </c>
      <c r="B59" s="104">
        <v>102</v>
      </c>
      <c r="C59" s="107">
        <v>6.5</v>
      </c>
      <c r="D59" s="103" t="s">
        <v>1657</v>
      </c>
      <c r="E59" s="105">
        <v>2022</v>
      </c>
      <c r="F59" s="106">
        <v>9.59</v>
      </c>
    </row>
    <row r="60" spans="1:6" ht="90">
      <c r="A60" s="103" t="s">
        <v>1658</v>
      </c>
      <c r="B60" s="104">
        <v>108</v>
      </c>
      <c r="C60" s="104">
        <v>3</v>
      </c>
      <c r="D60" s="103" t="s">
        <v>1615</v>
      </c>
      <c r="E60" s="105">
        <v>2021</v>
      </c>
      <c r="F60" s="106">
        <v>9.4860000000000007</v>
      </c>
    </row>
    <row r="61" spans="1:6" ht="67.5">
      <c r="A61" s="103" t="s">
        <v>1659</v>
      </c>
      <c r="B61" s="104">
        <v>57</v>
      </c>
      <c r="C61" s="104">
        <v>3</v>
      </c>
      <c r="D61" s="105">
        <v>20</v>
      </c>
      <c r="E61" s="105">
        <v>2022</v>
      </c>
      <c r="F61" s="106">
        <v>9.41</v>
      </c>
    </row>
    <row r="62" spans="1:6" ht="67.5">
      <c r="A62" s="103" t="s">
        <v>1660</v>
      </c>
      <c r="B62" s="104">
        <v>133</v>
      </c>
      <c r="C62" s="104">
        <v>16</v>
      </c>
      <c r="D62" s="103" t="s">
        <v>1661</v>
      </c>
      <c r="E62" s="105">
        <v>2022</v>
      </c>
      <c r="F62" s="106">
        <v>9.1950000000000003</v>
      </c>
    </row>
    <row r="63" spans="1:6" ht="78.75">
      <c r="A63" s="103" t="s">
        <v>1631</v>
      </c>
      <c r="B63" s="104">
        <v>40</v>
      </c>
      <c r="C63" s="107">
        <v>1.5</v>
      </c>
      <c r="D63" s="105">
        <v>10</v>
      </c>
      <c r="E63" s="105">
        <v>2021</v>
      </c>
      <c r="F63" s="106">
        <v>9.093</v>
      </c>
    </row>
    <row r="64" spans="1:6" ht="101.25">
      <c r="A64" s="103" t="s">
        <v>1636</v>
      </c>
      <c r="B64" s="104">
        <v>80</v>
      </c>
      <c r="C64" s="104">
        <v>3</v>
      </c>
      <c r="D64" s="103" t="s">
        <v>1615</v>
      </c>
      <c r="E64" s="105">
        <v>2021</v>
      </c>
      <c r="F64" s="106">
        <v>9.0030000000000001</v>
      </c>
    </row>
    <row r="65" spans="1:6" ht="67.5">
      <c r="A65" s="103" t="s">
        <v>1662</v>
      </c>
      <c r="B65" s="104">
        <v>40</v>
      </c>
      <c r="C65" s="107">
        <v>1.5</v>
      </c>
      <c r="D65" s="105">
        <v>10</v>
      </c>
      <c r="E65" s="105">
        <v>2022</v>
      </c>
      <c r="F65" s="106">
        <v>8.8580000000000005</v>
      </c>
    </row>
    <row r="66" spans="1:6" ht="56.25">
      <c r="A66" s="103" t="s">
        <v>1663</v>
      </c>
      <c r="B66" s="104">
        <v>120</v>
      </c>
      <c r="C66" s="104">
        <v>5</v>
      </c>
      <c r="D66" s="103" t="s">
        <v>1579</v>
      </c>
      <c r="E66" s="105">
        <v>2019</v>
      </c>
      <c r="F66" s="106">
        <v>8.7650000000000006</v>
      </c>
    </row>
    <row r="67" spans="1:6" ht="67.5">
      <c r="A67" s="103" t="s">
        <v>1664</v>
      </c>
      <c r="B67" s="104">
        <v>42</v>
      </c>
      <c r="C67" s="107">
        <v>3.5</v>
      </c>
      <c r="D67" s="105">
        <v>10</v>
      </c>
      <c r="E67" s="105">
        <v>2015</v>
      </c>
      <c r="F67" s="106">
        <v>8.76</v>
      </c>
    </row>
    <row r="68" spans="1:6" ht="67.5">
      <c r="A68" s="103" t="s">
        <v>1665</v>
      </c>
      <c r="B68" s="104">
        <v>57</v>
      </c>
      <c r="C68" s="107">
        <v>3.5</v>
      </c>
      <c r="D68" s="103" t="s">
        <v>1666</v>
      </c>
      <c r="E68" s="105">
        <v>2022</v>
      </c>
      <c r="F68" s="106">
        <v>8.75</v>
      </c>
    </row>
    <row r="69" spans="1:6" ht="56.25">
      <c r="A69" s="103" t="s">
        <v>1667</v>
      </c>
      <c r="B69" s="104">
        <v>120</v>
      </c>
      <c r="C69" s="104">
        <v>3</v>
      </c>
      <c r="D69" s="105">
        <v>20</v>
      </c>
      <c r="E69" s="105">
        <v>2019</v>
      </c>
      <c r="F69" s="106">
        <v>8.6639999999999997</v>
      </c>
    </row>
    <row r="70" spans="1:6" ht="78.75">
      <c r="A70" s="103" t="s">
        <v>1612</v>
      </c>
      <c r="B70" s="108">
        <v>1220</v>
      </c>
      <c r="C70" s="104">
        <v>12</v>
      </c>
      <c r="D70" s="103" t="s">
        <v>1613</v>
      </c>
      <c r="E70" s="105">
        <v>2022</v>
      </c>
      <c r="F70" s="106">
        <v>8.6539999999999999</v>
      </c>
    </row>
    <row r="71" spans="1:6" ht="67.5">
      <c r="A71" s="103" t="s">
        <v>1641</v>
      </c>
      <c r="B71" s="104">
        <v>38</v>
      </c>
      <c r="C71" s="104">
        <v>6</v>
      </c>
      <c r="D71" s="105">
        <v>20</v>
      </c>
      <c r="E71" s="105">
        <v>2022</v>
      </c>
      <c r="F71" s="106">
        <v>8.6389999999999993</v>
      </c>
    </row>
    <row r="72" spans="1:6" ht="90">
      <c r="A72" s="103" t="s">
        <v>1658</v>
      </c>
      <c r="B72" s="104">
        <v>108</v>
      </c>
      <c r="C72" s="104">
        <v>3</v>
      </c>
      <c r="D72" s="103" t="s">
        <v>1615</v>
      </c>
      <c r="E72" s="105">
        <v>2022</v>
      </c>
      <c r="F72" s="106">
        <v>8.6319999999999997</v>
      </c>
    </row>
    <row r="73" spans="1:6" ht="78.75">
      <c r="A73" s="103" t="s">
        <v>1668</v>
      </c>
      <c r="B73" s="104">
        <v>80</v>
      </c>
      <c r="C73" s="104">
        <v>2</v>
      </c>
      <c r="D73" s="103" t="s">
        <v>1615</v>
      </c>
      <c r="E73" s="105">
        <v>2022</v>
      </c>
      <c r="F73" s="106">
        <v>8.6159999999999997</v>
      </c>
    </row>
    <row r="74" spans="1:6" ht="78.75">
      <c r="A74" s="103" t="s">
        <v>1612</v>
      </c>
      <c r="B74" s="108">
        <v>1220</v>
      </c>
      <c r="C74" s="104">
        <v>12</v>
      </c>
      <c r="D74" s="103" t="s">
        <v>1613</v>
      </c>
      <c r="E74" s="105">
        <v>2022</v>
      </c>
      <c r="F74" s="106">
        <v>8.5120000000000005</v>
      </c>
    </row>
    <row r="75" spans="1:6" ht="67.5">
      <c r="A75" s="103" t="s">
        <v>1669</v>
      </c>
      <c r="B75" s="104">
        <v>133</v>
      </c>
      <c r="C75" s="104">
        <v>3</v>
      </c>
      <c r="D75" s="105">
        <v>20</v>
      </c>
      <c r="E75" s="105">
        <v>2019</v>
      </c>
      <c r="F75" s="106">
        <v>8.5009999999999994</v>
      </c>
    </row>
    <row r="76" spans="1:6" ht="78.75">
      <c r="A76" s="103" t="s">
        <v>1612</v>
      </c>
      <c r="B76" s="108">
        <v>1220</v>
      </c>
      <c r="C76" s="104">
        <v>12</v>
      </c>
      <c r="D76" s="103" t="s">
        <v>1613</v>
      </c>
      <c r="E76" s="105">
        <v>2022</v>
      </c>
      <c r="F76" s="106">
        <v>8.4979999999999993</v>
      </c>
    </row>
    <row r="77" spans="1:6" ht="56.25">
      <c r="A77" s="103" t="s">
        <v>1670</v>
      </c>
      <c r="B77" s="107">
        <v>114.3</v>
      </c>
      <c r="C77" s="107">
        <v>7.4</v>
      </c>
      <c r="D77" s="103" t="s">
        <v>1639</v>
      </c>
      <c r="E77" s="105">
        <v>2022</v>
      </c>
      <c r="F77" s="106">
        <v>8.4849999999999994</v>
      </c>
    </row>
    <row r="78" spans="1:6" ht="56.25">
      <c r="A78" s="103" t="s">
        <v>1577</v>
      </c>
      <c r="B78" s="104">
        <v>89</v>
      </c>
      <c r="C78" s="104">
        <v>4</v>
      </c>
      <c r="D78" s="103" t="s">
        <v>1576</v>
      </c>
      <c r="E78" s="105">
        <v>2022</v>
      </c>
      <c r="F78" s="106">
        <v>8.4740000000000002</v>
      </c>
    </row>
    <row r="79" spans="1:6" ht="67.5">
      <c r="A79" s="103" t="s">
        <v>1671</v>
      </c>
      <c r="B79" s="104">
        <v>32</v>
      </c>
      <c r="C79" s="104">
        <v>3</v>
      </c>
      <c r="D79" s="105">
        <v>20</v>
      </c>
      <c r="E79" s="105">
        <v>2022</v>
      </c>
      <c r="F79" s="106">
        <v>8.43</v>
      </c>
    </row>
    <row r="80" spans="1:6" ht="90">
      <c r="A80" s="103" t="s">
        <v>1672</v>
      </c>
      <c r="B80" s="104">
        <v>108</v>
      </c>
      <c r="C80" s="107">
        <v>3.5</v>
      </c>
      <c r="D80" s="103" t="s">
        <v>1579</v>
      </c>
      <c r="E80" s="105">
        <v>2021</v>
      </c>
      <c r="F80" s="106">
        <v>8.4</v>
      </c>
    </row>
    <row r="81" spans="1:6" ht="78.75">
      <c r="A81" s="103" t="s">
        <v>1673</v>
      </c>
      <c r="B81" s="104">
        <v>40</v>
      </c>
      <c r="C81" s="104">
        <v>2</v>
      </c>
      <c r="D81" s="103" t="s">
        <v>1615</v>
      </c>
      <c r="E81" s="105">
        <v>2022</v>
      </c>
      <c r="F81" s="106">
        <v>8.3689999999999998</v>
      </c>
    </row>
    <row r="82" spans="1:6" ht="45">
      <c r="A82" s="103" t="s">
        <v>1674</v>
      </c>
      <c r="B82" s="107">
        <v>93.2</v>
      </c>
      <c r="C82" s="104">
        <v>13</v>
      </c>
      <c r="D82" s="103" t="s">
        <v>1657</v>
      </c>
      <c r="E82" s="105">
        <v>2019</v>
      </c>
      <c r="F82" s="106">
        <v>8.1300000000000008</v>
      </c>
    </row>
    <row r="83" spans="1:6" ht="90">
      <c r="A83" s="103" t="s">
        <v>1610</v>
      </c>
      <c r="B83" s="104">
        <v>40</v>
      </c>
      <c r="C83" s="107">
        <v>1.5</v>
      </c>
      <c r="D83" s="103" t="s">
        <v>1611</v>
      </c>
      <c r="E83" s="105">
        <v>2022</v>
      </c>
      <c r="F83" s="106">
        <v>7.8490000000000002</v>
      </c>
    </row>
    <row r="84" spans="1:6" ht="67.5">
      <c r="A84" s="103" t="s">
        <v>1675</v>
      </c>
      <c r="B84" s="104">
        <v>159</v>
      </c>
      <c r="C84" s="104">
        <v>5</v>
      </c>
      <c r="D84" s="105">
        <v>20</v>
      </c>
      <c r="E84" s="105">
        <v>2018</v>
      </c>
      <c r="F84" s="106">
        <v>7.835</v>
      </c>
    </row>
    <row r="85" spans="1:6" ht="56.25">
      <c r="A85" s="103" t="s">
        <v>1577</v>
      </c>
      <c r="B85" s="104">
        <v>89</v>
      </c>
      <c r="C85" s="104">
        <v>4</v>
      </c>
      <c r="D85" s="103" t="s">
        <v>1576</v>
      </c>
      <c r="E85" s="105">
        <v>2022</v>
      </c>
      <c r="F85" s="106">
        <v>7.7990000000000004</v>
      </c>
    </row>
    <row r="86" spans="1:6" ht="90">
      <c r="A86" s="103" t="s">
        <v>1676</v>
      </c>
      <c r="B86" s="104">
        <v>102</v>
      </c>
      <c r="C86" s="104">
        <v>10</v>
      </c>
      <c r="D86" s="103" t="s">
        <v>1677</v>
      </c>
      <c r="E86" s="105">
        <v>2022</v>
      </c>
      <c r="F86" s="106">
        <v>7.75</v>
      </c>
    </row>
    <row r="87" spans="1:6" ht="90">
      <c r="A87" s="103" t="s">
        <v>1634</v>
      </c>
      <c r="B87" s="104">
        <v>108</v>
      </c>
      <c r="C87" s="107">
        <v>3.5</v>
      </c>
      <c r="D87" s="103" t="s">
        <v>1615</v>
      </c>
      <c r="E87" s="105">
        <v>2022</v>
      </c>
      <c r="F87" s="106">
        <v>7.7279999999999998</v>
      </c>
    </row>
    <row r="88" spans="1:6" ht="67.5">
      <c r="A88" s="103" t="s">
        <v>1678</v>
      </c>
      <c r="B88" s="104">
        <v>60</v>
      </c>
      <c r="C88" s="104">
        <v>3</v>
      </c>
      <c r="D88" s="103" t="s">
        <v>1615</v>
      </c>
      <c r="E88" s="105">
        <v>2021</v>
      </c>
      <c r="F88" s="106">
        <v>7.6929999999999996</v>
      </c>
    </row>
    <row r="89" spans="1:6" ht="67.5">
      <c r="A89" s="103" t="s">
        <v>1679</v>
      </c>
      <c r="B89" s="104">
        <v>114</v>
      </c>
      <c r="C89" s="104">
        <v>5</v>
      </c>
      <c r="D89" s="103" t="s">
        <v>1579</v>
      </c>
      <c r="E89" s="105">
        <v>2019</v>
      </c>
      <c r="F89" s="106">
        <v>7.5149999999999997</v>
      </c>
    </row>
    <row r="90" spans="1:6" ht="67.5">
      <c r="A90" s="103" t="s">
        <v>1680</v>
      </c>
      <c r="B90" s="104">
        <v>159</v>
      </c>
      <c r="C90" s="104">
        <v>5</v>
      </c>
      <c r="D90" s="103" t="s">
        <v>1579</v>
      </c>
      <c r="E90" s="105">
        <v>2019</v>
      </c>
      <c r="F90" s="106">
        <v>7.2759999999999998</v>
      </c>
    </row>
    <row r="91" spans="1:6" ht="67.5">
      <c r="A91" s="103" t="s">
        <v>1633</v>
      </c>
      <c r="B91" s="104">
        <v>60</v>
      </c>
      <c r="C91" s="104">
        <v>2</v>
      </c>
      <c r="D91" s="103" t="s">
        <v>1615</v>
      </c>
      <c r="E91" s="105">
        <v>2022</v>
      </c>
      <c r="F91" s="106">
        <v>7.21</v>
      </c>
    </row>
    <row r="92" spans="1:6" ht="78.75">
      <c r="A92" s="103" t="s">
        <v>1681</v>
      </c>
      <c r="B92" s="104">
        <v>60</v>
      </c>
      <c r="C92" s="104">
        <v>4</v>
      </c>
      <c r="D92" s="105">
        <v>20</v>
      </c>
      <c r="E92" s="105">
        <v>2022</v>
      </c>
      <c r="F92" s="106">
        <v>7.032</v>
      </c>
    </row>
    <row r="93" spans="1:6" ht="56.25">
      <c r="A93" s="103" t="s">
        <v>1629</v>
      </c>
      <c r="B93" s="104">
        <v>32</v>
      </c>
      <c r="C93" s="107">
        <v>2.8</v>
      </c>
      <c r="D93" s="103" t="s">
        <v>1615</v>
      </c>
      <c r="E93" s="105">
        <v>2021</v>
      </c>
      <c r="F93" s="106">
        <v>6.98</v>
      </c>
    </row>
    <row r="94" spans="1:6" ht="56.25">
      <c r="A94" s="103" t="s">
        <v>1682</v>
      </c>
      <c r="B94" s="107">
        <v>93.2</v>
      </c>
      <c r="C94" s="104">
        <v>13</v>
      </c>
      <c r="D94" s="103" t="s">
        <v>1661</v>
      </c>
      <c r="E94" s="105">
        <v>2021</v>
      </c>
      <c r="F94" s="106">
        <v>6.9649999999999999</v>
      </c>
    </row>
    <row r="95" spans="1:6" ht="67.5">
      <c r="A95" s="103" t="s">
        <v>1683</v>
      </c>
      <c r="B95" s="104">
        <v>120</v>
      </c>
      <c r="C95" s="104">
        <v>5</v>
      </c>
      <c r="D95" s="103" t="s">
        <v>1611</v>
      </c>
      <c r="E95" s="105">
        <v>2022</v>
      </c>
      <c r="F95" s="106">
        <v>6.9370000000000003</v>
      </c>
    </row>
    <row r="96" spans="1:6" ht="56.25">
      <c r="A96" s="103" t="s">
        <v>1684</v>
      </c>
      <c r="B96" s="104">
        <v>102</v>
      </c>
      <c r="C96" s="107">
        <v>6.5</v>
      </c>
      <c r="D96" s="103" t="s">
        <v>1639</v>
      </c>
      <c r="E96" s="105">
        <v>2022</v>
      </c>
      <c r="F96" s="106">
        <v>6.7450000000000001</v>
      </c>
    </row>
    <row r="97" spans="1:6" ht="90">
      <c r="A97" s="103" t="s">
        <v>1658</v>
      </c>
      <c r="B97" s="104">
        <v>108</v>
      </c>
      <c r="C97" s="104">
        <v>3</v>
      </c>
      <c r="D97" s="103" t="s">
        <v>1615</v>
      </c>
      <c r="E97" s="105">
        <v>2021</v>
      </c>
      <c r="F97" s="106">
        <v>6.6520000000000001</v>
      </c>
    </row>
    <row r="98" spans="1:6" ht="78.75">
      <c r="A98" s="103" t="s">
        <v>1685</v>
      </c>
      <c r="B98" s="104">
        <v>133</v>
      </c>
      <c r="C98" s="104">
        <v>4</v>
      </c>
      <c r="D98" s="105">
        <v>20</v>
      </c>
      <c r="E98" s="105">
        <v>2021</v>
      </c>
      <c r="F98" s="106">
        <v>6.6470000000000002</v>
      </c>
    </row>
    <row r="99" spans="1:6" ht="56.25">
      <c r="A99" s="103" t="s">
        <v>1686</v>
      </c>
      <c r="B99" s="104">
        <v>100</v>
      </c>
      <c r="C99" s="104">
        <v>3</v>
      </c>
      <c r="D99" s="105">
        <v>20</v>
      </c>
      <c r="E99" s="105">
        <v>2021</v>
      </c>
      <c r="F99" s="106">
        <v>6.3419999999999996</v>
      </c>
    </row>
    <row r="100" spans="1:6" ht="67.5">
      <c r="A100" s="103" t="s">
        <v>1687</v>
      </c>
      <c r="B100" s="104">
        <v>50</v>
      </c>
      <c r="C100" s="104">
        <v>2</v>
      </c>
      <c r="D100" s="103" t="s">
        <v>1615</v>
      </c>
      <c r="E100" s="105">
        <v>2022</v>
      </c>
      <c r="F100" s="106">
        <v>6.327</v>
      </c>
    </row>
    <row r="101" spans="1:6" ht="67.5">
      <c r="A101" s="103" t="s">
        <v>1688</v>
      </c>
      <c r="B101" s="104">
        <v>120</v>
      </c>
      <c r="C101" s="104">
        <v>5</v>
      </c>
      <c r="D101" s="103" t="s">
        <v>1611</v>
      </c>
      <c r="E101" s="105">
        <v>2022</v>
      </c>
      <c r="F101" s="106">
        <v>6.2930000000000001</v>
      </c>
    </row>
    <row r="102" spans="1:6" ht="67.5">
      <c r="A102" s="103" t="s">
        <v>1671</v>
      </c>
      <c r="B102" s="104">
        <v>32</v>
      </c>
      <c r="C102" s="104">
        <v>3</v>
      </c>
      <c r="D102" s="105">
        <v>20</v>
      </c>
      <c r="E102" s="105">
        <v>2022</v>
      </c>
      <c r="F102" s="106">
        <v>6.28</v>
      </c>
    </row>
    <row r="103" spans="1:6" ht="67.5">
      <c r="A103" s="103" t="s">
        <v>1689</v>
      </c>
      <c r="B103" s="104">
        <v>38</v>
      </c>
      <c r="C103" s="107">
        <v>3.5</v>
      </c>
      <c r="D103" s="105">
        <v>20</v>
      </c>
      <c r="E103" s="105">
        <v>2022</v>
      </c>
      <c r="F103" s="106">
        <v>6.08</v>
      </c>
    </row>
    <row r="104" spans="1:6" ht="67.5">
      <c r="A104" s="103" t="s">
        <v>1690</v>
      </c>
      <c r="B104" s="104">
        <v>100</v>
      </c>
      <c r="C104" s="104">
        <v>4</v>
      </c>
      <c r="D104" s="103" t="s">
        <v>1579</v>
      </c>
      <c r="E104" s="105">
        <v>2022</v>
      </c>
      <c r="F104" s="106">
        <v>5.9370000000000003</v>
      </c>
    </row>
    <row r="105" spans="1:6" ht="67.5">
      <c r="A105" s="103" t="s">
        <v>1630</v>
      </c>
      <c r="B105" s="104">
        <v>51</v>
      </c>
      <c r="C105" s="107">
        <v>3.5</v>
      </c>
      <c r="D105" s="103" t="s">
        <v>1579</v>
      </c>
      <c r="E105" s="105">
        <v>2022</v>
      </c>
      <c r="F105" s="106">
        <v>5.9219999999999997</v>
      </c>
    </row>
    <row r="106" spans="1:6" ht="67.5">
      <c r="A106" s="103" t="s">
        <v>1628</v>
      </c>
      <c r="B106" s="104">
        <v>140</v>
      </c>
      <c r="C106" s="104">
        <v>6</v>
      </c>
      <c r="D106" s="103" t="s">
        <v>1611</v>
      </c>
      <c r="E106" s="105">
        <v>2021</v>
      </c>
      <c r="F106" s="106">
        <v>5.8849999999999998</v>
      </c>
    </row>
    <row r="107" spans="1:6" ht="78.75">
      <c r="A107" s="103" t="s">
        <v>1691</v>
      </c>
      <c r="B107" s="108">
        <v>1020</v>
      </c>
      <c r="C107" s="104">
        <v>10</v>
      </c>
      <c r="D107" s="103" t="s">
        <v>1613</v>
      </c>
      <c r="E107" s="105">
        <v>2022</v>
      </c>
      <c r="F107" s="106">
        <v>5.875</v>
      </c>
    </row>
    <row r="108" spans="1:6" ht="67.5">
      <c r="A108" s="103" t="s">
        <v>1692</v>
      </c>
      <c r="B108" s="104">
        <v>60</v>
      </c>
      <c r="C108" s="104">
        <v>2</v>
      </c>
      <c r="D108" s="103" t="s">
        <v>1615</v>
      </c>
      <c r="E108" s="105">
        <v>2022</v>
      </c>
      <c r="F108" s="106">
        <v>5.843</v>
      </c>
    </row>
    <row r="109" spans="1:6" ht="78.75">
      <c r="A109" s="103" t="s">
        <v>1693</v>
      </c>
      <c r="B109" s="104">
        <v>133</v>
      </c>
      <c r="C109" s="107">
        <v>3.5</v>
      </c>
      <c r="D109" s="105">
        <v>20</v>
      </c>
      <c r="E109" s="105">
        <v>2019</v>
      </c>
      <c r="F109" s="106">
        <v>5.7069999999999999</v>
      </c>
    </row>
    <row r="110" spans="1:6" ht="67.5">
      <c r="A110" s="103" t="s">
        <v>1694</v>
      </c>
      <c r="B110" s="104">
        <v>50</v>
      </c>
      <c r="C110" s="107">
        <v>1.5</v>
      </c>
      <c r="D110" s="105">
        <v>10</v>
      </c>
      <c r="E110" s="105">
        <v>2022</v>
      </c>
      <c r="F110" s="106">
        <v>5.6909999999999998</v>
      </c>
    </row>
    <row r="111" spans="1:6" ht="90">
      <c r="A111" s="103" t="s">
        <v>1695</v>
      </c>
      <c r="B111" s="104">
        <v>57</v>
      </c>
      <c r="C111" s="104">
        <v>3</v>
      </c>
      <c r="D111" s="103" t="s">
        <v>1615</v>
      </c>
      <c r="E111" s="105">
        <v>2022</v>
      </c>
      <c r="F111" s="106">
        <v>5.67</v>
      </c>
    </row>
    <row r="112" spans="1:6" ht="90">
      <c r="A112" s="103" t="s">
        <v>1620</v>
      </c>
      <c r="B112" s="104">
        <v>89</v>
      </c>
      <c r="C112" s="107">
        <v>3.5</v>
      </c>
      <c r="D112" s="103" t="s">
        <v>1615</v>
      </c>
      <c r="E112" s="105">
        <v>2022</v>
      </c>
      <c r="F112" s="106">
        <v>5.5570000000000004</v>
      </c>
    </row>
    <row r="113" spans="1:6" ht="67.5">
      <c r="A113" s="103" t="s">
        <v>1696</v>
      </c>
      <c r="B113" s="104">
        <v>114</v>
      </c>
      <c r="C113" s="104">
        <v>5</v>
      </c>
      <c r="D113" s="105">
        <v>20</v>
      </c>
      <c r="E113" s="105">
        <v>2018</v>
      </c>
      <c r="F113" s="106">
        <v>5.39</v>
      </c>
    </row>
    <row r="114" spans="1:6" ht="78.75">
      <c r="A114" s="103" t="s">
        <v>1697</v>
      </c>
      <c r="B114" s="104">
        <v>89</v>
      </c>
      <c r="C114" s="107">
        <v>3.5</v>
      </c>
      <c r="D114" s="105">
        <v>20</v>
      </c>
      <c r="E114" s="105">
        <v>2022</v>
      </c>
      <c r="F114" s="106">
        <v>5.39</v>
      </c>
    </row>
    <row r="115" spans="1:6" ht="78.75">
      <c r="A115" s="103" t="s">
        <v>1578</v>
      </c>
      <c r="B115" s="104">
        <v>60</v>
      </c>
      <c r="C115" s="104">
        <v>4</v>
      </c>
      <c r="D115" s="103" t="s">
        <v>1579</v>
      </c>
      <c r="E115" s="105">
        <v>2022</v>
      </c>
      <c r="F115" s="106">
        <v>5.2629999999999999</v>
      </c>
    </row>
    <row r="116" spans="1:6" ht="90">
      <c r="A116" s="103" t="s">
        <v>1698</v>
      </c>
      <c r="B116" s="104">
        <v>102</v>
      </c>
      <c r="C116" s="107">
        <v>3.5</v>
      </c>
      <c r="D116" s="103" t="s">
        <v>1615</v>
      </c>
      <c r="E116" s="105">
        <v>2022</v>
      </c>
      <c r="F116" s="106">
        <v>5.2619999999999996</v>
      </c>
    </row>
    <row r="117" spans="1:6" ht="67.5">
      <c r="A117" s="103" t="s">
        <v>1699</v>
      </c>
      <c r="B117" s="104">
        <v>133</v>
      </c>
      <c r="C117" s="104">
        <v>6</v>
      </c>
      <c r="D117" s="105">
        <v>20</v>
      </c>
      <c r="E117" s="105">
        <v>2021</v>
      </c>
      <c r="F117" s="106">
        <v>5.24</v>
      </c>
    </row>
    <row r="118" spans="1:6" ht="67.5">
      <c r="A118" s="103" t="s">
        <v>1630</v>
      </c>
      <c r="B118" s="104">
        <v>51</v>
      </c>
      <c r="C118" s="107">
        <v>3.5</v>
      </c>
      <c r="D118" s="103" t="s">
        <v>1579</v>
      </c>
      <c r="E118" s="105">
        <v>2022</v>
      </c>
      <c r="F118" s="106">
        <v>5.21</v>
      </c>
    </row>
    <row r="119" spans="1:6" ht="67.5">
      <c r="A119" s="103" t="s">
        <v>1580</v>
      </c>
      <c r="B119" s="104">
        <v>114</v>
      </c>
      <c r="C119" s="104">
        <v>10</v>
      </c>
      <c r="D119" s="103" t="s">
        <v>1409</v>
      </c>
      <c r="E119" s="105">
        <v>2022</v>
      </c>
      <c r="F119" s="106">
        <v>5.19</v>
      </c>
    </row>
    <row r="120" spans="1:6" ht="67.5">
      <c r="A120" s="103" t="s">
        <v>1581</v>
      </c>
      <c r="B120" s="104">
        <v>108</v>
      </c>
      <c r="C120" s="104">
        <v>5</v>
      </c>
      <c r="D120" s="103" t="s">
        <v>1579</v>
      </c>
      <c r="E120" s="105">
        <v>2021</v>
      </c>
      <c r="F120" s="106">
        <v>5.157</v>
      </c>
    </row>
    <row r="121" spans="1:6" ht="56.25">
      <c r="A121" s="103" t="s">
        <v>1582</v>
      </c>
      <c r="B121" s="104">
        <v>89</v>
      </c>
      <c r="C121" s="104">
        <v>5</v>
      </c>
      <c r="D121" s="103" t="s">
        <v>1576</v>
      </c>
      <c r="E121" s="105">
        <v>2022</v>
      </c>
      <c r="F121" s="106">
        <v>5.0839999999999996</v>
      </c>
    </row>
    <row r="122" spans="1:6" ht="67.5">
      <c r="A122" s="103" t="s">
        <v>1696</v>
      </c>
      <c r="B122" s="104">
        <v>114</v>
      </c>
      <c r="C122" s="104">
        <v>5</v>
      </c>
      <c r="D122" s="105">
        <v>20</v>
      </c>
      <c r="E122" s="105">
        <v>2018</v>
      </c>
      <c r="F122" s="106">
        <v>5.0549999999999997</v>
      </c>
    </row>
    <row r="123" spans="1:6" ht="78.75">
      <c r="A123" s="103" t="s">
        <v>1700</v>
      </c>
      <c r="B123" s="108">
        <v>1220</v>
      </c>
      <c r="C123" s="104">
        <v>14</v>
      </c>
      <c r="D123" s="103" t="s">
        <v>1613</v>
      </c>
      <c r="E123" s="105">
        <v>2002</v>
      </c>
      <c r="F123" s="106">
        <v>5.0460000000000003</v>
      </c>
    </row>
    <row r="124" spans="1:6" ht="67.5">
      <c r="A124" s="103" t="s">
        <v>1625</v>
      </c>
      <c r="B124" s="104">
        <v>140</v>
      </c>
      <c r="C124" s="104">
        <v>4</v>
      </c>
      <c r="D124" s="103" t="s">
        <v>1611</v>
      </c>
      <c r="E124" s="105">
        <v>2021</v>
      </c>
      <c r="F124" s="106">
        <v>5.0279999999999996</v>
      </c>
    </row>
    <row r="125" spans="1:6" ht="67.5">
      <c r="A125" s="103" t="s">
        <v>1701</v>
      </c>
      <c r="B125" s="104">
        <v>114</v>
      </c>
      <c r="C125" s="104">
        <v>8</v>
      </c>
      <c r="D125" s="103" t="s">
        <v>1329</v>
      </c>
      <c r="E125" s="105">
        <v>2021</v>
      </c>
      <c r="F125" s="106">
        <v>4.9850000000000003</v>
      </c>
    </row>
    <row r="126" spans="1:6" ht="56.25">
      <c r="A126" s="103" t="s">
        <v>1702</v>
      </c>
      <c r="B126" s="104">
        <v>140</v>
      </c>
      <c r="C126" s="104">
        <v>5</v>
      </c>
      <c r="D126" s="103" t="s">
        <v>1611</v>
      </c>
      <c r="E126" s="105">
        <v>2021</v>
      </c>
      <c r="F126" s="106">
        <v>4.9660000000000002</v>
      </c>
    </row>
    <row r="127" spans="1:6" ht="90">
      <c r="A127" s="103" t="s">
        <v>1634</v>
      </c>
      <c r="B127" s="104">
        <v>108</v>
      </c>
      <c r="C127" s="107">
        <v>3.5</v>
      </c>
      <c r="D127" s="103" t="s">
        <v>1615</v>
      </c>
      <c r="E127" s="105">
        <v>2022</v>
      </c>
      <c r="F127" s="106">
        <v>4.9610000000000003</v>
      </c>
    </row>
    <row r="128" spans="1:6" ht="56.25">
      <c r="A128" s="103" t="s">
        <v>1629</v>
      </c>
      <c r="B128" s="104">
        <v>32</v>
      </c>
      <c r="C128" s="107">
        <v>2.8</v>
      </c>
      <c r="D128" s="103" t="s">
        <v>1615</v>
      </c>
      <c r="E128" s="105">
        <v>2022</v>
      </c>
      <c r="F128" s="106">
        <v>4.9530000000000003</v>
      </c>
    </row>
    <row r="129" spans="1:6" ht="67.5">
      <c r="A129" s="103" t="s">
        <v>1694</v>
      </c>
      <c r="B129" s="104">
        <v>50</v>
      </c>
      <c r="C129" s="107">
        <v>1.5</v>
      </c>
      <c r="D129" s="105">
        <v>10</v>
      </c>
      <c r="E129" s="105">
        <v>2021</v>
      </c>
      <c r="F129" s="106">
        <v>4.9470000000000001</v>
      </c>
    </row>
    <row r="130" spans="1:6" ht="56.25">
      <c r="A130" s="103" t="s">
        <v>1703</v>
      </c>
      <c r="B130" s="104">
        <v>50</v>
      </c>
      <c r="C130" s="104">
        <v>3</v>
      </c>
      <c r="D130" s="103" t="s">
        <v>1615</v>
      </c>
      <c r="E130" s="105">
        <v>2021</v>
      </c>
      <c r="F130" s="106">
        <v>4.9370000000000003</v>
      </c>
    </row>
    <row r="131" spans="1:6" ht="78.75">
      <c r="A131" s="103" t="s">
        <v>1704</v>
      </c>
      <c r="B131" s="104">
        <v>89</v>
      </c>
      <c r="C131" s="107">
        <v>3.5</v>
      </c>
      <c r="D131" s="105">
        <v>20</v>
      </c>
      <c r="E131" s="105">
        <v>2022</v>
      </c>
      <c r="F131" s="106">
        <v>4.9340000000000002</v>
      </c>
    </row>
    <row r="132" spans="1:6" ht="67.5">
      <c r="A132" s="103" t="s">
        <v>1705</v>
      </c>
      <c r="B132" s="104">
        <v>60</v>
      </c>
      <c r="C132" s="104">
        <v>2</v>
      </c>
      <c r="D132" s="103" t="s">
        <v>1615</v>
      </c>
      <c r="E132" s="105">
        <v>2021</v>
      </c>
      <c r="F132" s="106">
        <v>4.9130000000000003</v>
      </c>
    </row>
    <row r="133" spans="1:6" ht="78.75">
      <c r="A133" s="103" t="s">
        <v>1706</v>
      </c>
      <c r="B133" s="104">
        <v>89</v>
      </c>
      <c r="C133" s="104">
        <v>3</v>
      </c>
      <c r="D133" s="103" t="s">
        <v>1615</v>
      </c>
      <c r="E133" s="105">
        <v>2022</v>
      </c>
      <c r="F133" s="106">
        <v>4.8970000000000002</v>
      </c>
    </row>
    <row r="134" spans="1:6" ht="67.5">
      <c r="A134" s="103" t="s">
        <v>1707</v>
      </c>
      <c r="B134" s="104">
        <v>42</v>
      </c>
      <c r="C134" s="104">
        <v>4</v>
      </c>
      <c r="D134" s="103" t="s">
        <v>1708</v>
      </c>
      <c r="E134" s="105">
        <v>2020</v>
      </c>
      <c r="F134" s="106">
        <v>4.8714440000000003</v>
      </c>
    </row>
    <row r="135" spans="1:6" ht="56.25">
      <c r="A135" s="103" t="s">
        <v>1709</v>
      </c>
      <c r="B135" s="104">
        <v>80</v>
      </c>
      <c r="C135" s="104">
        <v>5</v>
      </c>
      <c r="D135" s="105">
        <v>20</v>
      </c>
      <c r="E135" s="105">
        <v>2021</v>
      </c>
      <c r="F135" s="106">
        <v>4.8280000000000003</v>
      </c>
    </row>
    <row r="136" spans="1:6" ht="90">
      <c r="A136" s="103" t="s">
        <v>1710</v>
      </c>
      <c r="B136" s="104">
        <v>152</v>
      </c>
      <c r="C136" s="104">
        <v>8</v>
      </c>
      <c r="D136" s="103" t="s">
        <v>1677</v>
      </c>
      <c r="E136" s="105">
        <v>2022</v>
      </c>
      <c r="F136" s="106">
        <v>4.82</v>
      </c>
    </row>
    <row r="137" spans="1:6" ht="78.75">
      <c r="A137" s="103" t="s">
        <v>1711</v>
      </c>
      <c r="B137" s="104">
        <v>114</v>
      </c>
      <c r="C137" s="107">
        <v>3.5</v>
      </c>
      <c r="D137" s="103" t="s">
        <v>1579</v>
      </c>
      <c r="E137" s="105">
        <v>2022</v>
      </c>
      <c r="F137" s="106">
        <v>4.766</v>
      </c>
    </row>
    <row r="138" spans="1:6" ht="67.5">
      <c r="A138" s="103" t="s">
        <v>1701</v>
      </c>
      <c r="B138" s="104">
        <v>114</v>
      </c>
      <c r="C138" s="104">
        <v>8</v>
      </c>
      <c r="D138" s="103" t="s">
        <v>1329</v>
      </c>
      <c r="E138" s="105">
        <v>2021</v>
      </c>
      <c r="F138" s="106">
        <v>4.7549999999999999</v>
      </c>
    </row>
    <row r="139" spans="1:6" ht="78.75">
      <c r="A139" s="103" t="s">
        <v>1706</v>
      </c>
      <c r="B139" s="104">
        <v>89</v>
      </c>
      <c r="C139" s="104">
        <v>3</v>
      </c>
      <c r="D139" s="103" t="s">
        <v>1615</v>
      </c>
      <c r="E139" s="105">
        <v>2021</v>
      </c>
      <c r="F139" s="106">
        <v>4.7450000000000001</v>
      </c>
    </row>
    <row r="140" spans="1:6" ht="67.5">
      <c r="A140" s="103" t="s">
        <v>1712</v>
      </c>
      <c r="B140" s="104">
        <v>80</v>
      </c>
      <c r="C140" s="104">
        <v>3</v>
      </c>
      <c r="D140" s="103" t="s">
        <v>1615</v>
      </c>
      <c r="E140" s="105">
        <v>2021</v>
      </c>
      <c r="F140" s="106">
        <v>4.7249999999999996</v>
      </c>
    </row>
    <row r="141" spans="1:6" ht="56.25">
      <c r="A141" s="103" t="s">
        <v>1629</v>
      </c>
      <c r="B141" s="104">
        <v>32</v>
      </c>
      <c r="C141" s="107">
        <v>2.8</v>
      </c>
      <c r="D141" s="103" t="s">
        <v>1615</v>
      </c>
      <c r="E141" s="105">
        <v>2021</v>
      </c>
      <c r="F141" s="106">
        <v>4.6890000000000001</v>
      </c>
    </row>
    <row r="142" spans="1:6" ht="78.75">
      <c r="A142" s="103" t="s">
        <v>1713</v>
      </c>
      <c r="B142" s="104">
        <v>51</v>
      </c>
      <c r="C142" s="107">
        <v>1.5</v>
      </c>
      <c r="D142" s="105">
        <v>10</v>
      </c>
      <c r="E142" s="105">
        <v>2022</v>
      </c>
      <c r="F142" s="106">
        <v>4.67</v>
      </c>
    </row>
    <row r="143" spans="1:6" ht="78.75">
      <c r="A143" s="103" t="s">
        <v>1583</v>
      </c>
      <c r="B143" s="104">
        <v>76</v>
      </c>
      <c r="C143" s="104">
        <v>4</v>
      </c>
      <c r="D143" s="103" t="s">
        <v>1579</v>
      </c>
      <c r="E143" s="105">
        <v>2022</v>
      </c>
      <c r="F143" s="106">
        <v>4.6459999999999999</v>
      </c>
    </row>
    <row r="144" spans="1:6" ht="78.75">
      <c r="A144" s="103" t="s">
        <v>1714</v>
      </c>
      <c r="B144" s="104">
        <v>102</v>
      </c>
      <c r="C144" s="104">
        <v>14</v>
      </c>
      <c r="D144" s="103" t="s">
        <v>1715</v>
      </c>
      <c r="E144" s="105">
        <v>2022</v>
      </c>
      <c r="F144" s="106">
        <v>4.6050000000000004</v>
      </c>
    </row>
    <row r="145" spans="1:6" ht="78.75">
      <c r="A145" s="103" t="s">
        <v>1716</v>
      </c>
      <c r="B145" s="104">
        <v>89</v>
      </c>
      <c r="C145" s="104">
        <v>6</v>
      </c>
      <c r="D145" s="105">
        <v>10</v>
      </c>
      <c r="E145" s="105">
        <v>2022</v>
      </c>
      <c r="F145" s="106">
        <v>4.5999999999999996</v>
      </c>
    </row>
    <row r="146" spans="1:6" ht="78.75">
      <c r="A146" s="103" t="s">
        <v>1717</v>
      </c>
      <c r="B146" s="104">
        <v>114</v>
      </c>
      <c r="C146" s="104">
        <v>9</v>
      </c>
      <c r="D146" s="105">
        <v>10</v>
      </c>
      <c r="E146" s="105">
        <v>2022</v>
      </c>
      <c r="F146" s="106">
        <v>4.508</v>
      </c>
    </row>
    <row r="147" spans="1:6" ht="67.5">
      <c r="A147" s="103" t="s">
        <v>1689</v>
      </c>
      <c r="B147" s="104">
        <v>38</v>
      </c>
      <c r="C147" s="107">
        <v>3.5</v>
      </c>
      <c r="D147" s="105">
        <v>20</v>
      </c>
      <c r="E147" s="105">
        <v>2022</v>
      </c>
      <c r="F147" s="106">
        <v>4.4880000000000004</v>
      </c>
    </row>
    <row r="148" spans="1:6" ht="45">
      <c r="A148" s="103" t="s">
        <v>1674</v>
      </c>
      <c r="B148" s="107">
        <v>93.2</v>
      </c>
      <c r="C148" s="104">
        <v>13</v>
      </c>
      <c r="D148" s="103" t="s">
        <v>1657</v>
      </c>
      <c r="E148" s="105">
        <v>2019</v>
      </c>
      <c r="F148" s="106">
        <v>4.4649999999999999</v>
      </c>
    </row>
    <row r="149" spans="1:6" ht="78.75">
      <c r="A149" s="103" t="s">
        <v>1718</v>
      </c>
      <c r="B149" s="104">
        <v>70</v>
      </c>
      <c r="C149" s="104">
        <v>11</v>
      </c>
      <c r="D149" s="105">
        <v>20</v>
      </c>
      <c r="E149" s="105">
        <v>2022</v>
      </c>
      <c r="F149" s="106">
        <v>4.4400000000000004</v>
      </c>
    </row>
    <row r="150" spans="1:6" ht="56.25">
      <c r="A150" s="103" t="s">
        <v>1719</v>
      </c>
      <c r="B150" s="104">
        <v>159</v>
      </c>
      <c r="C150" s="104">
        <v>6</v>
      </c>
      <c r="D150" s="103" t="s">
        <v>1602</v>
      </c>
      <c r="E150" s="105">
        <v>2022</v>
      </c>
      <c r="F150" s="106">
        <v>4.41</v>
      </c>
    </row>
    <row r="151" spans="1:6" ht="56.25">
      <c r="A151" s="103" t="s">
        <v>1720</v>
      </c>
      <c r="B151" s="104">
        <v>73</v>
      </c>
      <c r="C151" s="104">
        <v>11</v>
      </c>
      <c r="D151" s="103" t="s">
        <v>1657</v>
      </c>
      <c r="E151" s="105">
        <v>2022</v>
      </c>
      <c r="F151" s="106">
        <v>4.3849999999999998</v>
      </c>
    </row>
    <row r="152" spans="1:6" ht="78.75">
      <c r="A152" s="103" t="s">
        <v>1721</v>
      </c>
      <c r="B152" s="104">
        <v>70</v>
      </c>
      <c r="C152" s="104">
        <v>16</v>
      </c>
      <c r="D152" s="105">
        <v>20</v>
      </c>
      <c r="E152" s="105">
        <v>2022</v>
      </c>
      <c r="F152" s="106">
        <v>4.38</v>
      </c>
    </row>
    <row r="153" spans="1:6" ht="90">
      <c r="A153" s="103" t="s">
        <v>1722</v>
      </c>
      <c r="B153" s="104">
        <v>114</v>
      </c>
      <c r="C153" s="104">
        <v>4</v>
      </c>
      <c r="D153" s="103" t="s">
        <v>1615</v>
      </c>
      <c r="E153" s="105">
        <v>2022</v>
      </c>
      <c r="F153" s="106">
        <v>4.3600000000000003</v>
      </c>
    </row>
    <row r="154" spans="1:6" ht="67.5">
      <c r="A154" s="103" t="s">
        <v>1723</v>
      </c>
      <c r="B154" s="104">
        <v>60</v>
      </c>
      <c r="C154" s="104">
        <v>2</v>
      </c>
      <c r="D154" s="103" t="s">
        <v>1615</v>
      </c>
      <c r="E154" s="105">
        <v>2021</v>
      </c>
      <c r="F154" s="106">
        <v>4.3319999999999999</v>
      </c>
    </row>
    <row r="155" spans="1:6" ht="78.75">
      <c r="A155" s="103" t="s">
        <v>1612</v>
      </c>
      <c r="B155" s="108">
        <v>1220</v>
      </c>
      <c r="C155" s="104">
        <v>12</v>
      </c>
      <c r="D155" s="103" t="s">
        <v>1613</v>
      </c>
      <c r="E155" s="105">
        <v>2022</v>
      </c>
      <c r="F155" s="106">
        <v>4.3289999999999997</v>
      </c>
    </row>
    <row r="156" spans="1:6" ht="78.75">
      <c r="A156" s="103" t="s">
        <v>1645</v>
      </c>
      <c r="B156" s="104">
        <v>159</v>
      </c>
      <c r="C156" s="107">
        <v>4.5</v>
      </c>
      <c r="D156" s="105">
        <v>20</v>
      </c>
      <c r="E156" s="105">
        <v>2022</v>
      </c>
      <c r="F156" s="106">
        <v>4.319</v>
      </c>
    </row>
    <row r="157" spans="1:6" ht="67.5">
      <c r="A157" s="103" t="s">
        <v>1724</v>
      </c>
      <c r="B157" s="104">
        <v>133</v>
      </c>
      <c r="C157" s="107">
        <v>4.5</v>
      </c>
      <c r="D157" s="103" t="s">
        <v>1579</v>
      </c>
      <c r="E157" s="105">
        <v>2019</v>
      </c>
      <c r="F157" s="106">
        <v>4.3029999999999999</v>
      </c>
    </row>
    <row r="158" spans="1:6" ht="78.75">
      <c r="A158" s="103" t="s">
        <v>1612</v>
      </c>
      <c r="B158" s="108">
        <v>1220</v>
      </c>
      <c r="C158" s="104">
        <v>12</v>
      </c>
      <c r="D158" s="103" t="s">
        <v>1613</v>
      </c>
      <c r="E158" s="105">
        <v>2022</v>
      </c>
      <c r="F158" s="106">
        <v>4.2809999999999997</v>
      </c>
    </row>
    <row r="159" spans="1:6" ht="78.75">
      <c r="A159" s="103" t="s">
        <v>1612</v>
      </c>
      <c r="B159" s="108">
        <v>1220</v>
      </c>
      <c r="C159" s="104">
        <v>12</v>
      </c>
      <c r="D159" s="103" t="s">
        <v>1613</v>
      </c>
      <c r="E159" s="105">
        <v>2022</v>
      </c>
      <c r="F159" s="106">
        <v>4.2809999999999997</v>
      </c>
    </row>
    <row r="160" spans="1:6" ht="67.5">
      <c r="A160" s="103" t="s">
        <v>1625</v>
      </c>
      <c r="B160" s="104">
        <v>140</v>
      </c>
      <c r="C160" s="104">
        <v>4</v>
      </c>
      <c r="D160" s="103" t="s">
        <v>1611</v>
      </c>
      <c r="E160" s="105">
        <v>2021</v>
      </c>
      <c r="F160" s="106">
        <v>4.2240000000000002</v>
      </c>
    </row>
    <row r="161" spans="1:6" ht="56.25">
      <c r="A161" s="103" t="s">
        <v>1720</v>
      </c>
      <c r="B161" s="104">
        <v>73</v>
      </c>
      <c r="C161" s="104">
        <v>11</v>
      </c>
      <c r="D161" s="103" t="s">
        <v>1657</v>
      </c>
      <c r="E161" s="105">
        <v>2022</v>
      </c>
      <c r="F161" s="106">
        <v>4.22</v>
      </c>
    </row>
    <row r="162" spans="1:6" ht="78.75">
      <c r="A162" s="103" t="s">
        <v>1725</v>
      </c>
      <c r="B162" s="104">
        <v>76</v>
      </c>
      <c r="C162" s="107">
        <v>3.5</v>
      </c>
      <c r="D162" s="105">
        <v>20</v>
      </c>
      <c r="E162" s="105">
        <v>2022</v>
      </c>
      <c r="F162" s="106">
        <v>4.13</v>
      </c>
    </row>
    <row r="163" spans="1:6" ht="67.5">
      <c r="A163" s="103" t="s">
        <v>1726</v>
      </c>
      <c r="B163" s="104">
        <v>114</v>
      </c>
      <c r="C163" s="104">
        <v>5</v>
      </c>
      <c r="D163" s="105">
        <v>20</v>
      </c>
      <c r="E163" s="105">
        <v>2019</v>
      </c>
      <c r="F163" s="106">
        <v>4.1040000000000001</v>
      </c>
    </row>
    <row r="164" spans="1:6" ht="78.75">
      <c r="A164" s="103" t="s">
        <v>1727</v>
      </c>
      <c r="B164" s="104">
        <v>68</v>
      </c>
      <c r="C164" s="104">
        <v>14</v>
      </c>
      <c r="D164" s="103" t="s">
        <v>1715</v>
      </c>
      <c r="E164" s="105">
        <v>2022</v>
      </c>
      <c r="F164" s="106">
        <v>4.09</v>
      </c>
    </row>
    <row r="165" spans="1:6" ht="45">
      <c r="A165" s="103" t="s">
        <v>1728</v>
      </c>
      <c r="B165" s="104">
        <v>50</v>
      </c>
      <c r="C165" s="104">
        <v>3</v>
      </c>
      <c r="D165" s="105">
        <v>20</v>
      </c>
      <c r="E165" s="105">
        <v>2022</v>
      </c>
      <c r="F165" s="106">
        <v>4.0819999999999999</v>
      </c>
    </row>
    <row r="166" spans="1:6" ht="67.5">
      <c r="A166" s="103" t="s">
        <v>1729</v>
      </c>
      <c r="B166" s="104">
        <v>114</v>
      </c>
      <c r="C166" s="104">
        <v>8</v>
      </c>
      <c r="D166" s="105">
        <v>20</v>
      </c>
      <c r="E166" s="105">
        <v>2018</v>
      </c>
      <c r="F166" s="106">
        <v>4.0599999999999996</v>
      </c>
    </row>
    <row r="167" spans="1:6" ht="90">
      <c r="A167" s="103" t="s">
        <v>1730</v>
      </c>
      <c r="B167" s="104">
        <v>102</v>
      </c>
      <c r="C167" s="104">
        <v>10</v>
      </c>
      <c r="D167" s="103" t="s">
        <v>1623</v>
      </c>
      <c r="E167" s="105">
        <v>2022</v>
      </c>
      <c r="F167" s="106">
        <v>4.0549999999999997</v>
      </c>
    </row>
    <row r="168" spans="1:6" ht="90">
      <c r="A168" s="103" t="s">
        <v>1627</v>
      </c>
      <c r="B168" s="104">
        <v>40</v>
      </c>
      <c r="C168" s="104">
        <v>2</v>
      </c>
      <c r="D168" s="103" t="s">
        <v>1615</v>
      </c>
      <c r="E168" s="105">
        <v>2022</v>
      </c>
      <c r="F168" s="106">
        <v>4.0259999999999998</v>
      </c>
    </row>
    <row r="169" spans="1:6" ht="78.75">
      <c r="A169" s="103" t="s">
        <v>1731</v>
      </c>
      <c r="B169" s="104">
        <v>102</v>
      </c>
      <c r="C169" s="104">
        <v>14</v>
      </c>
      <c r="D169" s="105">
        <v>20</v>
      </c>
      <c r="E169" s="105">
        <v>2022</v>
      </c>
      <c r="F169" s="106">
        <v>4.0170000000000003</v>
      </c>
    </row>
    <row r="170" spans="1:6" ht="56.25">
      <c r="A170" s="103" t="s">
        <v>1720</v>
      </c>
      <c r="B170" s="104">
        <v>73</v>
      </c>
      <c r="C170" s="104">
        <v>11</v>
      </c>
      <c r="D170" s="103" t="s">
        <v>1657</v>
      </c>
      <c r="E170" s="105">
        <v>2022</v>
      </c>
      <c r="F170" s="106">
        <v>4.01</v>
      </c>
    </row>
    <row r="171" spans="1:6" ht="78.75">
      <c r="A171" s="103" t="s">
        <v>1732</v>
      </c>
      <c r="B171" s="104">
        <v>159</v>
      </c>
      <c r="C171" s="104">
        <v>8</v>
      </c>
      <c r="D171" s="103" t="s">
        <v>1579</v>
      </c>
      <c r="E171" s="105">
        <v>2022</v>
      </c>
      <c r="F171" s="106">
        <v>4.0019999999999998</v>
      </c>
    </row>
    <row r="172" spans="1:6" ht="78.75">
      <c r="A172" s="103" t="s">
        <v>1733</v>
      </c>
      <c r="B172" s="104">
        <v>127</v>
      </c>
      <c r="C172" s="104">
        <v>16</v>
      </c>
      <c r="D172" s="103" t="s">
        <v>357</v>
      </c>
      <c r="E172" s="105">
        <v>2022</v>
      </c>
      <c r="F172" s="106">
        <v>3.9849999999999999</v>
      </c>
    </row>
    <row r="173" spans="1:6" ht="101.25">
      <c r="A173" s="103" t="s">
        <v>1636</v>
      </c>
      <c r="B173" s="104">
        <v>80</v>
      </c>
      <c r="C173" s="104">
        <v>3</v>
      </c>
      <c r="D173" s="103" t="s">
        <v>1615</v>
      </c>
      <c r="E173" s="105">
        <v>2022</v>
      </c>
      <c r="F173" s="106">
        <v>3.9670000000000001</v>
      </c>
    </row>
    <row r="174" spans="1:6" ht="67.5">
      <c r="A174" s="103" t="s">
        <v>1734</v>
      </c>
      <c r="B174" s="104">
        <v>140</v>
      </c>
      <c r="C174" s="104">
        <v>5</v>
      </c>
      <c r="D174" s="103" t="s">
        <v>1611</v>
      </c>
      <c r="E174" s="105">
        <v>2021</v>
      </c>
      <c r="F174" s="106">
        <v>3.9660000000000002</v>
      </c>
    </row>
    <row r="175" spans="1:6" ht="67.5">
      <c r="A175" s="103" t="s">
        <v>1735</v>
      </c>
      <c r="B175" s="104">
        <v>32</v>
      </c>
      <c r="C175" s="107">
        <v>3.5</v>
      </c>
      <c r="D175" s="105">
        <v>20</v>
      </c>
      <c r="E175" s="105">
        <v>2022</v>
      </c>
      <c r="F175" s="106">
        <v>3.9329999999999998</v>
      </c>
    </row>
    <row r="176" spans="1:6" ht="78.75">
      <c r="A176" s="103" t="s">
        <v>1654</v>
      </c>
      <c r="B176" s="104">
        <v>89</v>
      </c>
      <c r="C176" s="104">
        <v>4</v>
      </c>
      <c r="D176" s="103" t="s">
        <v>1579</v>
      </c>
      <c r="E176" s="105">
        <v>2022</v>
      </c>
      <c r="F176" s="106">
        <v>3.91</v>
      </c>
    </row>
    <row r="177" spans="1:6" ht="67.5">
      <c r="A177" s="103" t="s">
        <v>1630</v>
      </c>
      <c r="B177" s="104">
        <v>51</v>
      </c>
      <c r="C177" s="107">
        <v>3.5</v>
      </c>
      <c r="D177" s="103" t="s">
        <v>1579</v>
      </c>
      <c r="E177" s="105">
        <v>2022</v>
      </c>
      <c r="F177" s="106">
        <v>3.8980000000000001</v>
      </c>
    </row>
    <row r="178" spans="1:6" ht="78.75">
      <c r="A178" s="103" t="s">
        <v>1736</v>
      </c>
      <c r="B178" s="104">
        <v>70</v>
      </c>
      <c r="C178" s="104">
        <v>10</v>
      </c>
      <c r="D178" s="105">
        <v>20</v>
      </c>
      <c r="E178" s="105">
        <v>2022</v>
      </c>
      <c r="F178" s="106">
        <v>3.8250000000000002</v>
      </c>
    </row>
    <row r="179" spans="1:6" ht="78.75">
      <c r="A179" s="103" t="s">
        <v>1737</v>
      </c>
      <c r="B179" s="104">
        <v>159</v>
      </c>
      <c r="C179" s="104">
        <v>15</v>
      </c>
      <c r="D179" s="105">
        <v>20</v>
      </c>
      <c r="E179" s="105">
        <v>2022</v>
      </c>
      <c r="F179" s="106">
        <v>3.7749999999999999</v>
      </c>
    </row>
    <row r="180" spans="1:6" ht="78.75">
      <c r="A180" s="103" t="s">
        <v>1738</v>
      </c>
      <c r="B180" s="104">
        <v>159</v>
      </c>
      <c r="C180" s="104">
        <v>5</v>
      </c>
      <c r="D180" s="105">
        <v>20</v>
      </c>
      <c r="E180" s="105">
        <v>2022</v>
      </c>
      <c r="F180" s="106">
        <v>3.71</v>
      </c>
    </row>
    <row r="181" spans="1:6" ht="90">
      <c r="A181" s="103" t="s">
        <v>1739</v>
      </c>
      <c r="B181" s="104">
        <v>159</v>
      </c>
      <c r="C181" s="107">
        <v>4.5</v>
      </c>
      <c r="D181" s="105">
        <v>20</v>
      </c>
      <c r="E181" s="105">
        <v>2021</v>
      </c>
      <c r="F181" s="106">
        <v>3.698</v>
      </c>
    </row>
    <row r="182" spans="1:6" ht="56.25">
      <c r="A182" s="103" t="s">
        <v>1740</v>
      </c>
      <c r="B182" s="104">
        <v>146</v>
      </c>
      <c r="C182" s="107">
        <v>9.5</v>
      </c>
      <c r="D182" s="103" t="s">
        <v>1639</v>
      </c>
      <c r="E182" s="105">
        <v>2020</v>
      </c>
      <c r="F182" s="106">
        <v>3.69</v>
      </c>
    </row>
    <row r="183" spans="1:6" ht="78.75">
      <c r="A183" s="103" t="s">
        <v>1741</v>
      </c>
      <c r="B183" s="104">
        <v>159</v>
      </c>
      <c r="C183" s="104">
        <v>4</v>
      </c>
      <c r="D183" s="105">
        <v>20</v>
      </c>
      <c r="E183" s="105">
        <v>2022</v>
      </c>
      <c r="F183" s="106">
        <v>3.6859999999999999</v>
      </c>
    </row>
    <row r="184" spans="1:6" ht="78.75">
      <c r="A184" s="103" t="s">
        <v>1742</v>
      </c>
      <c r="B184" s="104">
        <v>60</v>
      </c>
      <c r="C184" s="107">
        <v>3.5</v>
      </c>
      <c r="D184" s="103" t="s">
        <v>1743</v>
      </c>
      <c r="E184" s="105">
        <v>2018</v>
      </c>
      <c r="F184" s="106">
        <v>3.6779999999999999</v>
      </c>
    </row>
    <row r="185" spans="1:6" ht="56.25">
      <c r="A185" s="103" t="s">
        <v>1744</v>
      </c>
      <c r="B185" s="104">
        <v>89</v>
      </c>
      <c r="C185" s="104">
        <v>8</v>
      </c>
      <c r="D185" s="103" t="s">
        <v>1745</v>
      </c>
      <c r="E185" s="105">
        <v>2021</v>
      </c>
      <c r="F185" s="106">
        <v>3.65</v>
      </c>
    </row>
    <row r="186" spans="1:6" ht="90">
      <c r="A186" s="103" t="s">
        <v>1746</v>
      </c>
      <c r="B186" s="104">
        <v>140</v>
      </c>
      <c r="C186" s="104">
        <v>7</v>
      </c>
      <c r="D186" s="103" t="s">
        <v>357</v>
      </c>
      <c r="E186" s="105">
        <v>2021</v>
      </c>
      <c r="F186" s="106">
        <v>3.645</v>
      </c>
    </row>
    <row r="187" spans="1:6" ht="78.75">
      <c r="A187" s="103" t="s">
        <v>1646</v>
      </c>
      <c r="B187" s="104">
        <v>630</v>
      </c>
      <c r="C187" s="104">
        <v>10</v>
      </c>
      <c r="D187" s="103" t="s">
        <v>1613</v>
      </c>
      <c r="E187" s="105">
        <v>2022</v>
      </c>
      <c r="F187" s="106">
        <v>3.6429999999999998</v>
      </c>
    </row>
    <row r="188" spans="1:6" ht="56.25">
      <c r="A188" s="103" t="s">
        <v>1747</v>
      </c>
      <c r="B188" s="104">
        <v>120</v>
      </c>
      <c r="C188" s="104">
        <v>5</v>
      </c>
      <c r="D188" s="105">
        <v>20</v>
      </c>
      <c r="E188" s="105">
        <v>2021</v>
      </c>
      <c r="F188" s="106">
        <v>3.633</v>
      </c>
    </row>
    <row r="189" spans="1:6" ht="56.25">
      <c r="A189" s="103" t="s">
        <v>1748</v>
      </c>
      <c r="B189" s="104">
        <v>159</v>
      </c>
      <c r="C189" s="104">
        <v>5</v>
      </c>
      <c r="D189" s="103" t="s">
        <v>1576</v>
      </c>
      <c r="E189" s="105">
        <v>2022</v>
      </c>
      <c r="F189" s="106">
        <v>3.613</v>
      </c>
    </row>
    <row r="190" spans="1:6" ht="67.5">
      <c r="A190" s="103" t="s">
        <v>1749</v>
      </c>
      <c r="B190" s="104">
        <v>150</v>
      </c>
      <c r="C190" s="104">
        <v>4</v>
      </c>
      <c r="D190" s="103" t="s">
        <v>1579</v>
      </c>
      <c r="E190" s="105">
        <v>2019</v>
      </c>
      <c r="F190" s="106">
        <v>3.5790000000000002</v>
      </c>
    </row>
    <row r="191" spans="1:6" ht="90">
      <c r="A191" s="103" t="s">
        <v>1644</v>
      </c>
      <c r="B191" s="104">
        <v>50</v>
      </c>
      <c r="C191" s="104">
        <v>2</v>
      </c>
      <c r="D191" s="103" t="s">
        <v>1615</v>
      </c>
      <c r="E191" s="105">
        <v>2022</v>
      </c>
      <c r="F191" s="106">
        <v>3.5609999999999999</v>
      </c>
    </row>
    <row r="192" spans="1:6" ht="78.75">
      <c r="A192" s="103" t="s">
        <v>1732</v>
      </c>
      <c r="B192" s="104">
        <v>159</v>
      </c>
      <c r="C192" s="104">
        <v>8</v>
      </c>
      <c r="D192" s="103" t="s">
        <v>1579</v>
      </c>
      <c r="E192" s="105">
        <v>2022</v>
      </c>
      <c r="F192" s="106">
        <v>3.548</v>
      </c>
    </row>
    <row r="193" spans="1:6" ht="67.5">
      <c r="A193" s="103" t="s">
        <v>1750</v>
      </c>
      <c r="B193" s="104">
        <v>159</v>
      </c>
      <c r="C193" s="104">
        <v>4</v>
      </c>
      <c r="D193" s="103" t="s">
        <v>1579</v>
      </c>
      <c r="E193" s="105">
        <v>2019</v>
      </c>
      <c r="F193" s="106">
        <v>3.5430000000000001</v>
      </c>
    </row>
    <row r="194" spans="1:6" ht="78.75">
      <c r="A194" s="103" t="s">
        <v>1584</v>
      </c>
      <c r="B194" s="104">
        <v>108</v>
      </c>
      <c r="C194" s="104">
        <v>8</v>
      </c>
      <c r="D194" s="103" t="s">
        <v>1409</v>
      </c>
      <c r="E194" s="105">
        <v>2022</v>
      </c>
      <c r="F194" s="106">
        <v>3.5350000000000001</v>
      </c>
    </row>
    <row r="195" spans="1:6" ht="67.5">
      <c r="A195" s="103" t="s">
        <v>1751</v>
      </c>
      <c r="B195" s="104">
        <v>36</v>
      </c>
      <c r="C195" s="104">
        <v>4</v>
      </c>
      <c r="D195" s="105">
        <v>20</v>
      </c>
      <c r="E195" s="105">
        <v>2022</v>
      </c>
      <c r="F195" s="106">
        <v>3.53</v>
      </c>
    </row>
    <row r="196" spans="1:6" ht="90">
      <c r="A196" s="103" t="s">
        <v>1644</v>
      </c>
      <c r="B196" s="104">
        <v>50</v>
      </c>
      <c r="C196" s="104">
        <v>2</v>
      </c>
      <c r="D196" s="103" t="s">
        <v>1615</v>
      </c>
      <c r="E196" s="105">
        <v>2022</v>
      </c>
      <c r="F196" s="106">
        <v>3.516</v>
      </c>
    </row>
    <row r="197" spans="1:6" ht="67.5">
      <c r="A197" s="103" t="s">
        <v>1585</v>
      </c>
      <c r="B197" s="104">
        <v>108</v>
      </c>
      <c r="C197" s="104">
        <v>5</v>
      </c>
      <c r="D197" s="103" t="s">
        <v>1579</v>
      </c>
      <c r="E197" s="105">
        <v>2022</v>
      </c>
      <c r="F197" s="106">
        <v>3.51</v>
      </c>
    </row>
    <row r="198" spans="1:6" ht="78.75">
      <c r="A198" s="103" t="s">
        <v>1752</v>
      </c>
      <c r="B198" s="108">
        <v>1020</v>
      </c>
      <c r="C198" s="104">
        <v>12</v>
      </c>
      <c r="D198" s="103" t="s">
        <v>1613</v>
      </c>
      <c r="E198" s="105">
        <v>2022</v>
      </c>
      <c r="F198" s="106">
        <v>3.5030000000000001</v>
      </c>
    </row>
    <row r="199" spans="1:6" ht="67.5">
      <c r="A199" s="103" t="s">
        <v>1753</v>
      </c>
      <c r="B199" s="104">
        <v>159</v>
      </c>
      <c r="C199" s="104">
        <v>11</v>
      </c>
      <c r="D199" s="103" t="s">
        <v>1666</v>
      </c>
      <c r="E199" s="105">
        <v>2022</v>
      </c>
      <c r="F199" s="106">
        <v>3.47</v>
      </c>
    </row>
    <row r="200" spans="1:6" ht="45">
      <c r="A200" s="103" t="s">
        <v>1754</v>
      </c>
      <c r="B200" s="104">
        <v>57</v>
      </c>
      <c r="C200" s="104">
        <v>8</v>
      </c>
      <c r="D200" s="103" t="s">
        <v>1657</v>
      </c>
      <c r="E200" s="105">
        <v>2022</v>
      </c>
      <c r="F200" s="106">
        <v>3.47</v>
      </c>
    </row>
    <row r="201" spans="1:6" ht="67.5">
      <c r="A201" s="103" t="s">
        <v>1755</v>
      </c>
      <c r="B201" s="104">
        <v>57</v>
      </c>
      <c r="C201" s="107">
        <v>3.5</v>
      </c>
      <c r="D201" s="105">
        <v>20</v>
      </c>
      <c r="E201" s="105">
        <v>2022</v>
      </c>
      <c r="F201" s="106">
        <v>3.4</v>
      </c>
    </row>
    <row r="202" spans="1:6" ht="56.25">
      <c r="A202" s="103" t="s">
        <v>1709</v>
      </c>
      <c r="B202" s="104">
        <v>80</v>
      </c>
      <c r="C202" s="104">
        <v>5</v>
      </c>
      <c r="D202" s="105">
        <v>20</v>
      </c>
      <c r="E202" s="105">
        <v>2022</v>
      </c>
      <c r="F202" s="106">
        <v>3.391</v>
      </c>
    </row>
    <row r="203" spans="1:6" ht="78.75">
      <c r="A203" s="103" t="s">
        <v>1756</v>
      </c>
      <c r="B203" s="104">
        <v>720</v>
      </c>
      <c r="C203" s="104">
        <v>8</v>
      </c>
      <c r="D203" s="103" t="s">
        <v>1613</v>
      </c>
      <c r="E203" s="105">
        <v>2016</v>
      </c>
      <c r="F203" s="106">
        <v>3.38</v>
      </c>
    </row>
    <row r="204" spans="1:6" ht="56.25">
      <c r="A204" s="103" t="s">
        <v>1757</v>
      </c>
      <c r="B204" s="104">
        <v>57</v>
      </c>
      <c r="C204" s="104">
        <v>6</v>
      </c>
      <c r="D204" s="103" t="s">
        <v>1576</v>
      </c>
      <c r="E204" s="105">
        <v>2022</v>
      </c>
      <c r="F204" s="106">
        <v>3.359</v>
      </c>
    </row>
    <row r="205" spans="1:6" ht="78.75">
      <c r="A205" s="103" t="s">
        <v>1758</v>
      </c>
      <c r="B205" s="104">
        <v>140</v>
      </c>
      <c r="C205" s="104">
        <v>16</v>
      </c>
      <c r="D205" s="105">
        <v>20</v>
      </c>
      <c r="E205" s="105">
        <v>2022</v>
      </c>
      <c r="F205" s="106">
        <v>3.3450000000000002</v>
      </c>
    </row>
    <row r="206" spans="1:6" ht="78.75">
      <c r="A206" s="103" t="s">
        <v>1756</v>
      </c>
      <c r="B206" s="104">
        <v>720</v>
      </c>
      <c r="C206" s="104">
        <v>8</v>
      </c>
      <c r="D206" s="103" t="s">
        <v>1613</v>
      </c>
      <c r="E206" s="105">
        <v>2019</v>
      </c>
      <c r="F206" s="106">
        <v>3.34</v>
      </c>
    </row>
    <row r="207" spans="1:6" ht="67.5">
      <c r="A207" s="103" t="s">
        <v>1759</v>
      </c>
      <c r="B207" s="104">
        <v>159</v>
      </c>
      <c r="C207" s="104">
        <v>8</v>
      </c>
      <c r="D207" s="105">
        <v>20</v>
      </c>
      <c r="E207" s="105">
        <v>2022</v>
      </c>
      <c r="F207" s="106">
        <v>3.33</v>
      </c>
    </row>
    <row r="208" spans="1:6" ht="67.5">
      <c r="A208" s="103" t="s">
        <v>1751</v>
      </c>
      <c r="B208" s="104">
        <v>36</v>
      </c>
      <c r="C208" s="104">
        <v>4</v>
      </c>
      <c r="D208" s="105">
        <v>20</v>
      </c>
      <c r="E208" s="105">
        <v>2022</v>
      </c>
      <c r="F208" s="106">
        <v>3.3</v>
      </c>
    </row>
    <row r="209" spans="1:6" ht="67.5">
      <c r="A209" s="103" t="s">
        <v>1751</v>
      </c>
      <c r="B209" s="104">
        <v>36</v>
      </c>
      <c r="C209" s="104">
        <v>4</v>
      </c>
      <c r="D209" s="105">
        <v>20</v>
      </c>
      <c r="E209" s="105">
        <v>2022</v>
      </c>
      <c r="F209" s="106">
        <v>3.3</v>
      </c>
    </row>
    <row r="210" spans="1:6" ht="56.25">
      <c r="A210" s="103" t="s">
        <v>1586</v>
      </c>
      <c r="B210" s="104">
        <v>108</v>
      </c>
      <c r="C210" s="104">
        <v>5</v>
      </c>
      <c r="D210" s="103" t="s">
        <v>1576</v>
      </c>
      <c r="E210" s="105">
        <v>2022</v>
      </c>
      <c r="F210" s="106">
        <v>3.262</v>
      </c>
    </row>
    <row r="211" spans="1:6" ht="90">
      <c r="A211" s="103" t="s">
        <v>1760</v>
      </c>
      <c r="B211" s="104">
        <v>127</v>
      </c>
      <c r="C211" s="104">
        <v>5</v>
      </c>
      <c r="D211" s="103" t="s">
        <v>357</v>
      </c>
      <c r="E211" s="105">
        <v>2019</v>
      </c>
      <c r="F211" s="106">
        <v>3.24</v>
      </c>
    </row>
    <row r="212" spans="1:6" ht="78.75">
      <c r="A212" s="103" t="s">
        <v>1761</v>
      </c>
      <c r="B212" s="108">
        <v>1020</v>
      </c>
      <c r="C212" s="104">
        <v>11</v>
      </c>
      <c r="D212" s="103" t="s">
        <v>1613</v>
      </c>
      <c r="E212" s="105">
        <v>2022</v>
      </c>
      <c r="F212" s="106">
        <v>3.2389999999999999</v>
      </c>
    </row>
    <row r="213" spans="1:6" ht="78.75">
      <c r="A213" s="103" t="s">
        <v>1762</v>
      </c>
      <c r="B213" s="104">
        <v>159</v>
      </c>
      <c r="C213" s="104">
        <v>4</v>
      </c>
      <c r="D213" s="105">
        <v>20</v>
      </c>
      <c r="E213" s="105">
        <v>2021</v>
      </c>
      <c r="F213" s="106">
        <v>3.234</v>
      </c>
    </row>
    <row r="214" spans="1:6" ht="56.25">
      <c r="A214" s="103" t="s">
        <v>1629</v>
      </c>
      <c r="B214" s="104">
        <v>32</v>
      </c>
      <c r="C214" s="107">
        <v>2.8</v>
      </c>
      <c r="D214" s="103" t="s">
        <v>1615</v>
      </c>
      <c r="E214" s="105">
        <v>2021</v>
      </c>
      <c r="F214" s="106">
        <v>3.2210000000000001</v>
      </c>
    </row>
    <row r="215" spans="1:6" ht="78.75">
      <c r="A215" s="103" t="s">
        <v>1763</v>
      </c>
      <c r="B215" s="104">
        <v>152</v>
      </c>
      <c r="C215" s="104">
        <v>5</v>
      </c>
      <c r="D215" s="103" t="s">
        <v>1579</v>
      </c>
      <c r="E215" s="105">
        <v>2021</v>
      </c>
      <c r="F215" s="106">
        <v>3.22</v>
      </c>
    </row>
    <row r="216" spans="1:6" ht="67.5">
      <c r="A216" s="103" t="s">
        <v>1671</v>
      </c>
      <c r="B216" s="104">
        <v>32</v>
      </c>
      <c r="C216" s="104">
        <v>3</v>
      </c>
      <c r="D216" s="105">
        <v>20</v>
      </c>
      <c r="E216" s="105">
        <v>2022</v>
      </c>
      <c r="F216" s="106">
        <v>3.0720000000000001</v>
      </c>
    </row>
    <row r="217" spans="1:6" ht="67.5">
      <c r="A217" s="103" t="s">
        <v>1764</v>
      </c>
      <c r="B217" s="104">
        <v>114</v>
      </c>
      <c r="C217" s="104">
        <v>3</v>
      </c>
      <c r="D217" s="105">
        <v>20</v>
      </c>
      <c r="E217" s="105">
        <v>2019</v>
      </c>
      <c r="F217" s="106">
        <v>3.0619999999999998</v>
      </c>
    </row>
    <row r="218" spans="1:6" ht="78.75">
      <c r="A218" s="103" t="s">
        <v>1765</v>
      </c>
      <c r="B218" s="104">
        <v>76</v>
      </c>
      <c r="C218" s="104">
        <v>4</v>
      </c>
      <c r="D218" s="105">
        <v>20</v>
      </c>
      <c r="E218" s="105">
        <v>2022</v>
      </c>
      <c r="F218" s="106">
        <v>3.0550000000000002</v>
      </c>
    </row>
    <row r="219" spans="1:6" ht="56.25">
      <c r="A219" s="103" t="s">
        <v>1719</v>
      </c>
      <c r="B219" s="104">
        <v>159</v>
      </c>
      <c r="C219" s="104">
        <v>6</v>
      </c>
      <c r="D219" s="103" t="s">
        <v>1602</v>
      </c>
      <c r="E219" s="105">
        <v>2022</v>
      </c>
      <c r="F219" s="106">
        <v>3.052</v>
      </c>
    </row>
    <row r="220" spans="1:6" ht="78.75">
      <c r="A220" s="103" t="s">
        <v>1653</v>
      </c>
      <c r="B220" s="104">
        <v>133</v>
      </c>
      <c r="C220" s="104">
        <v>5</v>
      </c>
      <c r="D220" s="105">
        <v>20</v>
      </c>
      <c r="E220" s="105">
        <v>2022</v>
      </c>
      <c r="F220" s="106">
        <v>3.0510000000000002</v>
      </c>
    </row>
    <row r="221" spans="1:6" ht="67.5">
      <c r="A221" s="103" t="s">
        <v>1671</v>
      </c>
      <c r="B221" s="104">
        <v>32</v>
      </c>
      <c r="C221" s="104">
        <v>3</v>
      </c>
      <c r="D221" s="105">
        <v>20</v>
      </c>
      <c r="E221" s="105">
        <v>2022</v>
      </c>
      <c r="F221" s="106">
        <v>3.02</v>
      </c>
    </row>
    <row r="222" spans="1:6" ht="67.5">
      <c r="A222" s="103" t="s">
        <v>1766</v>
      </c>
      <c r="B222" s="104">
        <v>50</v>
      </c>
      <c r="C222" s="104">
        <v>2</v>
      </c>
      <c r="D222" s="103" t="s">
        <v>1615</v>
      </c>
      <c r="E222" s="105">
        <v>2021</v>
      </c>
      <c r="F222" s="106">
        <v>3.02</v>
      </c>
    </row>
    <row r="223" spans="1:6" ht="78.75">
      <c r="A223" s="103" t="s">
        <v>1691</v>
      </c>
      <c r="B223" s="108">
        <v>1020</v>
      </c>
      <c r="C223" s="104">
        <v>10</v>
      </c>
      <c r="D223" s="103" t="s">
        <v>1613</v>
      </c>
      <c r="E223" s="105">
        <v>2022</v>
      </c>
      <c r="F223" s="106">
        <v>2.988</v>
      </c>
    </row>
    <row r="224" spans="1:6" ht="78.75">
      <c r="A224" s="103" t="s">
        <v>1691</v>
      </c>
      <c r="B224" s="108">
        <v>1020</v>
      </c>
      <c r="C224" s="104">
        <v>10</v>
      </c>
      <c r="D224" s="103" t="s">
        <v>1613</v>
      </c>
      <c r="E224" s="105">
        <v>2022</v>
      </c>
      <c r="F224" s="106">
        <v>2.9860000000000002</v>
      </c>
    </row>
    <row r="225" spans="1:6" ht="78.75">
      <c r="A225" s="103" t="s">
        <v>1691</v>
      </c>
      <c r="B225" s="108">
        <v>1020</v>
      </c>
      <c r="C225" s="104">
        <v>10</v>
      </c>
      <c r="D225" s="103" t="s">
        <v>1613</v>
      </c>
      <c r="E225" s="105">
        <v>2022</v>
      </c>
      <c r="F225" s="106">
        <v>2.9830000000000001</v>
      </c>
    </row>
    <row r="226" spans="1:6" ht="78.75">
      <c r="A226" s="103" t="s">
        <v>1691</v>
      </c>
      <c r="B226" s="108">
        <v>1020</v>
      </c>
      <c r="C226" s="104">
        <v>10</v>
      </c>
      <c r="D226" s="103" t="s">
        <v>1613</v>
      </c>
      <c r="E226" s="105">
        <v>2022</v>
      </c>
      <c r="F226" s="106">
        <v>2.9809999999999999</v>
      </c>
    </row>
    <row r="227" spans="1:6" ht="78.75">
      <c r="A227" s="103" t="s">
        <v>1767</v>
      </c>
      <c r="B227" s="104">
        <v>76</v>
      </c>
      <c r="C227" s="107">
        <v>3.5</v>
      </c>
      <c r="D227" s="105">
        <v>20</v>
      </c>
      <c r="E227" s="105">
        <v>2022</v>
      </c>
      <c r="F227" s="106">
        <v>2.976</v>
      </c>
    </row>
    <row r="228" spans="1:6" ht="90">
      <c r="A228" s="103" t="s">
        <v>1634</v>
      </c>
      <c r="B228" s="104">
        <v>108</v>
      </c>
      <c r="C228" s="107">
        <v>3.5</v>
      </c>
      <c r="D228" s="103" t="s">
        <v>1615</v>
      </c>
      <c r="E228" s="105">
        <v>2022</v>
      </c>
      <c r="F228" s="106">
        <v>2.972</v>
      </c>
    </row>
    <row r="229" spans="1:6" ht="67.5">
      <c r="A229" s="103" t="s">
        <v>1768</v>
      </c>
      <c r="B229" s="104">
        <v>38</v>
      </c>
      <c r="C229" s="107">
        <v>1.5</v>
      </c>
      <c r="D229" s="105">
        <v>10</v>
      </c>
      <c r="E229" s="105">
        <v>2022</v>
      </c>
      <c r="F229" s="106">
        <v>2.9249999999999998</v>
      </c>
    </row>
    <row r="230" spans="1:6" ht="67.5">
      <c r="A230" s="103" t="s">
        <v>1699</v>
      </c>
      <c r="B230" s="104">
        <v>133</v>
      </c>
      <c r="C230" s="104">
        <v>6</v>
      </c>
      <c r="D230" s="105">
        <v>20</v>
      </c>
      <c r="E230" s="105">
        <v>2019</v>
      </c>
      <c r="F230" s="106">
        <v>2.9129999999999998</v>
      </c>
    </row>
    <row r="231" spans="1:6" ht="45">
      <c r="A231" s="103" t="s">
        <v>1587</v>
      </c>
      <c r="B231" s="104">
        <v>89</v>
      </c>
      <c r="C231" s="104">
        <v>5</v>
      </c>
      <c r="D231" s="103" t="s">
        <v>1579</v>
      </c>
      <c r="E231" s="105">
        <v>2020</v>
      </c>
      <c r="F231" s="106">
        <v>2.8929999999999998</v>
      </c>
    </row>
    <row r="232" spans="1:6" ht="67.5">
      <c r="A232" s="103" t="s">
        <v>1689</v>
      </c>
      <c r="B232" s="104">
        <v>38</v>
      </c>
      <c r="C232" s="107">
        <v>3.5</v>
      </c>
      <c r="D232" s="105">
        <v>20</v>
      </c>
      <c r="E232" s="105">
        <v>2022</v>
      </c>
      <c r="F232" s="106">
        <v>2.83</v>
      </c>
    </row>
    <row r="233" spans="1:6" ht="90">
      <c r="A233" s="103" t="s">
        <v>1695</v>
      </c>
      <c r="B233" s="104">
        <v>57</v>
      </c>
      <c r="C233" s="104">
        <v>3</v>
      </c>
      <c r="D233" s="103" t="s">
        <v>1615</v>
      </c>
      <c r="E233" s="105">
        <v>2021</v>
      </c>
      <c r="F233" s="106">
        <v>2.8119999999999998</v>
      </c>
    </row>
    <row r="234" spans="1:6" ht="56.25">
      <c r="A234" s="103" t="s">
        <v>1769</v>
      </c>
      <c r="B234" s="104">
        <v>40</v>
      </c>
      <c r="C234" s="104">
        <v>3</v>
      </c>
      <c r="D234" s="103" t="s">
        <v>1615</v>
      </c>
      <c r="E234" s="105">
        <v>2021</v>
      </c>
      <c r="F234" s="106">
        <v>2.798</v>
      </c>
    </row>
    <row r="235" spans="1:6" ht="67.5">
      <c r="A235" s="103" t="s">
        <v>1751</v>
      </c>
      <c r="B235" s="104">
        <v>36</v>
      </c>
      <c r="C235" s="104">
        <v>4</v>
      </c>
      <c r="D235" s="105">
        <v>20</v>
      </c>
      <c r="E235" s="105">
        <v>2022</v>
      </c>
      <c r="F235" s="106">
        <v>2.774</v>
      </c>
    </row>
    <row r="236" spans="1:6" ht="56.25">
      <c r="A236" s="103" t="s">
        <v>1682</v>
      </c>
      <c r="B236" s="107">
        <v>93.2</v>
      </c>
      <c r="C236" s="104">
        <v>13</v>
      </c>
      <c r="D236" s="103" t="s">
        <v>1661</v>
      </c>
      <c r="E236" s="105">
        <v>2021</v>
      </c>
      <c r="F236" s="106">
        <v>2.77</v>
      </c>
    </row>
    <row r="237" spans="1:6" ht="78.75">
      <c r="A237" s="103" t="s">
        <v>1770</v>
      </c>
      <c r="B237" s="104">
        <v>114</v>
      </c>
      <c r="C237" s="104">
        <v>6</v>
      </c>
      <c r="D237" s="103" t="s">
        <v>1579</v>
      </c>
      <c r="E237" s="105">
        <v>2022</v>
      </c>
      <c r="F237" s="106">
        <v>2.7349999999999999</v>
      </c>
    </row>
    <row r="238" spans="1:6" ht="56.25">
      <c r="A238" s="103" t="s">
        <v>1771</v>
      </c>
      <c r="B238" s="104">
        <v>108</v>
      </c>
      <c r="C238" s="104">
        <v>12</v>
      </c>
      <c r="D238" s="103" t="s">
        <v>357</v>
      </c>
      <c r="E238" s="105">
        <v>2022</v>
      </c>
      <c r="F238" s="106">
        <v>2.73</v>
      </c>
    </row>
    <row r="239" spans="1:6" ht="78.75">
      <c r="A239" s="103" t="s">
        <v>1588</v>
      </c>
      <c r="B239" s="104">
        <v>114</v>
      </c>
      <c r="C239" s="104">
        <v>6</v>
      </c>
      <c r="D239" s="103" t="s">
        <v>1576</v>
      </c>
      <c r="E239" s="105">
        <v>2022</v>
      </c>
      <c r="F239" s="106">
        <v>2.6850000000000001</v>
      </c>
    </row>
    <row r="240" spans="1:6" ht="45">
      <c r="A240" s="103" t="s">
        <v>1589</v>
      </c>
      <c r="B240" s="104">
        <v>76</v>
      </c>
      <c r="C240" s="104">
        <v>4</v>
      </c>
      <c r="D240" s="103" t="s">
        <v>1579</v>
      </c>
      <c r="E240" s="105">
        <v>2020</v>
      </c>
      <c r="F240" s="106">
        <v>2.67</v>
      </c>
    </row>
    <row r="241" spans="1:6" ht="56.25">
      <c r="A241" s="103" t="s">
        <v>1772</v>
      </c>
      <c r="B241" s="104">
        <v>89</v>
      </c>
      <c r="C241" s="104">
        <v>7</v>
      </c>
      <c r="D241" s="103" t="s">
        <v>1576</v>
      </c>
      <c r="E241" s="105">
        <v>2022</v>
      </c>
      <c r="F241" s="106">
        <v>2.6659999999999999</v>
      </c>
    </row>
    <row r="242" spans="1:6" ht="67.5">
      <c r="A242" s="103" t="s">
        <v>1729</v>
      </c>
      <c r="B242" s="104">
        <v>114</v>
      </c>
      <c r="C242" s="104">
        <v>8</v>
      </c>
      <c r="D242" s="105">
        <v>20</v>
      </c>
      <c r="E242" s="105">
        <v>2018</v>
      </c>
      <c r="F242" s="106">
        <v>2.665</v>
      </c>
    </row>
    <row r="243" spans="1:6" ht="78.75">
      <c r="A243" s="103" t="s">
        <v>1773</v>
      </c>
      <c r="B243" s="104">
        <v>45</v>
      </c>
      <c r="C243" s="107">
        <v>6.5</v>
      </c>
      <c r="D243" s="103" t="s">
        <v>1715</v>
      </c>
      <c r="E243" s="105">
        <v>2022</v>
      </c>
      <c r="F243" s="106">
        <v>2.6619999999999999</v>
      </c>
    </row>
    <row r="244" spans="1:6" ht="67.5">
      <c r="A244" s="103" t="s">
        <v>1774</v>
      </c>
      <c r="B244" s="104">
        <v>57</v>
      </c>
      <c r="C244" s="104">
        <v>11</v>
      </c>
      <c r="D244" s="103" t="s">
        <v>1775</v>
      </c>
      <c r="E244" s="105">
        <v>2022</v>
      </c>
      <c r="F244" s="106">
        <v>2.66</v>
      </c>
    </row>
    <row r="245" spans="1:6" ht="78.75">
      <c r="A245" s="103" t="s">
        <v>1776</v>
      </c>
      <c r="B245" s="104">
        <v>159</v>
      </c>
      <c r="C245" s="107">
        <v>4.5</v>
      </c>
      <c r="D245" s="105">
        <v>20</v>
      </c>
      <c r="E245" s="105">
        <v>2021</v>
      </c>
      <c r="F245" s="106">
        <v>2.65</v>
      </c>
    </row>
    <row r="246" spans="1:6" ht="56.25">
      <c r="A246" s="103" t="s">
        <v>1586</v>
      </c>
      <c r="B246" s="104">
        <v>108</v>
      </c>
      <c r="C246" s="104">
        <v>5</v>
      </c>
      <c r="D246" s="103" t="s">
        <v>1576</v>
      </c>
      <c r="E246" s="105">
        <v>2022</v>
      </c>
      <c r="F246" s="106">
        <v>2.649</v>
      </c>
    </row>
    <row r="247" spans="1:6" ht="67.5">
      <c r="A247" s="103" t="s">
        <v>1777</v>
      </c>
      <c r="B247" s="104">
        <v>140</v>
      </c>
      <c r="C247" s="104">
        <v>9</v>
      </c>
      <c r="D247" s="105">
        <v>20</v>
      </c>
      <c r="E247" s="105">
        <v>2019</v>
      </c>
      <c r="F247" s="106">
        <v>2.62</v>
      </c>
    </row>
    <row r="248" spans="1:6" ht="56.25">
      <c r="A248" s="103" t="s">
        <v>1778</v>
      </c>
      <c r="B248" s="104">
        <v>89</v>
      </c>
      <c r="C248" s="107">
        <v>3.5</v>
      </c>
      <c r="D248" s="105">
        <v>20</v>
      </c>
      <c r="E248" s="105">
        <v>2019</v>
      </c>
      <c r="F248" s="106">
        <v>2.6120000000000001</v>
      </c>
    </row>
    <row r="249" spans="1:6" ht="67.5">
      <c r="A249" s="103" t="s">
        <v>1751</v>
      </c>
      <c r="B249" s="104">
        <v>36</v>
      </c>
      <c r="C249" s="104">
        <v>4</v>
      </c>
      <c r="D249" s="105">
        <v>20</v>
      </c>
      <c r="E249" s="105">
        <v>2022</v>
      </c>
      <c r="F249" s="106">
        <v>2.6</v>
      </c>
    </row>
    <row r="250" spans="1:6" ht="78.75">
      <c r="A250" s="103" t="s">
        <v>1779</v>
      </c>
      <c r="B250" s="104">
        <v>108</v>
      </c>
      <c r="C250" s="104">
        <v>4</v>
      </c>
      <c r="D250" s="105">
        <v>20</v>
      </c>
      <c r="E250" s="105">
        <v>2022</v>
      </c>
      <c r="F250" s="106">
        <v>2.569</v>
      </c>
    </row>
    <row r="251" spans="1:6" ht="67.5">
      <c r="A251" s="103" t="s">
        <v>1774</v>
      </c>
      <c r="B251" s="104">
        <v>57</v>
      </c>
      <c r="C251" s="104">
        <v>11</v>
      </c>
      <c r="D251" s="103" t="s">
        <v>1775</v>
      </c>
      <c r="E251" s="105">
        <v>2022</v>
      </c>
      <c r="F251" s="106">
        <v>2.5499999999999998</v>
      </c>
    </row>
    <row r="252" spans="1:6" ht="67.5">
      <c r="A252" s="103" t="s">
        <v>1780</v>
      </c>
      <c r="B252" s="104">
        <v>32</v>
      </c>
      <c r="C252" s="104">
        <v>4</v>
      </c>
      <c r="D252" s="105">
        <v>20</v>
      </c>
      <c r="E252" s="105">
        <v>2022</v>
      </c>
      <c r="F252" s="106">
        <v>2.5409999999999999</v>
      </c>
    </row>
    <row r="253" spans="1:6" ht="78.75">
      <c r="A253" s="103" t="s">
        <v>1773</v>
      </c>
      <c r="B253" s="104">
        <v>45</v>
      </c>
      <c r="C253" s="107">
        <v>6.5</v>
      </c>
      <c r="D253" s="103" t="s">
        <v>1715</v>
      </c>
      <c r="E253" s="105">
        <v>2022</v>
      </c>
      <c r="F253" s="106">
        <v>2.5299999999999998</v>
      </c>
    </row>
    <row r="254" spans="1:6" ht="67.5">
      <c r="A254" s="103" t="s">
        <v>1768</v>
      </c>
      <c r="B254" s="104">
        <v>38</v>
      </c>
      <c r="C254" s="107">
        <v>1.5</v>
      </c>
      <c r="D254" s="105">
        <v>10</v>
      </c>
      <c r="E254" s="105">
        <v>2022</v>
      </c>
      <c r="F254" s="106">
        <v>2.5099999999999998</v>
      </c>
    </row>
    <row r="255" spans="1:6" ht="78.75">
      <c r="A255" s="103" t="s">
        <v>1781</v>
      </c>
      <c r="B255" s="104">
        <v>70</v>
      </c>
      <c r="C255" s="104">
        <v>12</v>
      </c>
      <c r="D255" s="105">
        <v>10</v>
      </c>
      <c r="E255" s="105">
        <v>2022</v>
      </c>
      <c r="F255" s="106">
        <v>2.48</v>
      </c>
    </row>
    <row r="256" spans="1:6" ht="78.75">
      <c r="A256" s="103" t="s">
        <v>1782</v>
      </c>
      <c r="B256" s="104">
        <v>76</v>
      </c>
      <c r="C256" s="104">
        <v>4</v>
      </c>
      <c r="D256" s="105">
        <v>20</v>
      </c>
      <c r="E256" s="105">
        <v>2021</v>
      </c>
      <c r="F256" s="106">
        <v>2.4769999999999999</v>
      </c>
    </row>
    <row r="257" spans="1:6" ht="78.75">
      <c r="A257" s="103" t="s">
        <v>1783</v>
      </c>
      <c r="B257" s="104">
        <v>60</v>
      </c>
      <c r="C257" s="104">
        <v>14</v>
      </c>
      <c r="D257" s="103" t="s">
        <v>1715</v>
      </c>
      <c r="E257" s="105">
        <v>2022</v>
      </c>
      <c r="F257" s="106">
        <v>2.4660000000000002</v>
      </c>
    </row>
    <row r="258" spans="1:6" ht="45">
      <c r="A258" s="103" t="s">
        <v>1784</v>
      </c>
      <c r="B258" s="104">
        <v>40</v>
      </c>
      <c r="C258" s="104">
        <v>3</v>
      </c>
      <c r="D258" s="105">
        <v>20</v>
      </c>
      <c r="E258" s="105">
        <v>2022</v>
      </c>
      <c r="F258" s="106">
        <v>2.452</v>
      </c>
    </row>
    <row r="259" spans="1:6" ht="78.75">
      <c r="A259" s="103" t="s">
        <v>1785</v>
      </c>
      <c r="B259" s="104">
        <v>152</v>
      </c>
      <c r="C259" s="104">
        <v>8</v>
      </c>
      <c r="D259" s="105">
        <v>20</v>
      </c>
      <c r="E259" s="105">
        <v>2022</v>
      </c>
      <c r="F259" s="106">
        <v>2.4449999999999998</v>
      </c>
    </row>
    <row r="260" spans="1:6" ht="67.5">
      <c r="A260" s="103" t="s">
        <v>1786</v>
      </c>
      <c r="B260" s="104">
        <v>89</v>
      </c>
      <c r="C260" s="104">
        <v>15</v>
      </c>
      <c r="D260" s="105">
        <v>20</v>
      </c>
      <c r="E260" s="105">
        <v>2018</v>
      </c>
      <c r="F260" s="106">
        <v>2.44</v>
      </c>
    </row>
    <row r="261" spans="1:6" ht="78.75">
      <c r="A261" s="103" t="s">
        <v>1787</v>
      </c>
      <c r="B261" s="104">
        <v>127</v>
      </c>
      <c r="C261" s="104">
        <v>5</v>
      </c>
      <c r="D261" s="105">
        <v>20</v>
      </c>
      <c r="E261" s="105">
        <v>2021</v>
      </c>
      <c r="F261" s="106">
        <v>2.41</v>
      </c>
    </row>
    <row r="262" spans="1:6" ht="67.5">
      <c r="A262" s="103" t="s">
        <v>1632</v>
      </c>
      <c r="B262" s="104">
        <v>120</v>
      </c>
      <c r="C262" s="104">
        <v>4</v>
      </c>
      <c r="D262" s="103" t="s">
        <v>1611</v>
      </c>
      <c r="E262" s="105">
        <v>2021</v>
      </c>
      <c r="F262" s="106">
        <v>2.3940000000000001</v>
      </c>
    </row>
    <row r="263" spans="1:6" ht="56.25">
      <c r="A263" s="103" t="s">
        <v>1590</v>
      </c>
      <c r="B263" s="104">
        <v>57</v>
      </c>
      <c r="C263" s="104">
        <v>5</v>
      </c>
      <c r="D263" s="103" t="s">
        <v>1576</v>
      </c>
      <c r="E263" s="105">
        <v>2022</v>
      </c>
      <c r="F263" s="106">
        <v>2.3929999999999998</v>
      </c>
    </row>
    <row r="264" spans="1:6" ht="90">
      <c r="A264" s="103" t="s">
        <v>1788</v>
      </c>
      <c r="B264" s="104">
        <v>114</v>
      </c>
      <c r="C264" s="107">
        <v>4.5</v>
      </c>
      <c r="D264" s="103" t="s">
        <v>1615</v>
      </c>
      <c r="E264" s="105">
        <v>2022</v>
      </c>
      <c r="F264" s="106">
        <v>2.3410000000000002</v>
      </c>
    </row>
    <row r="265" spans="1:6" ht="56.25">
      <c r="A265" s="103" t="s">
        <v>1682</v>
      </c>
      <c r="B265" s="107">
        <v>93.2</v>
      </c>
      <c r="C265" s="104">
        <v>13</v>
      </c>
      <c r="D265" s="103" t="s">
        <v>1661</v>
      </c>
      <c r="E265" s="105">
        <v>2021</v>
      </c>
      <c r="F265" s="106">
        <v>2.3250000000000002</v>
      </c>
    </row>
    <row r="266" spans="1:6" ht="78.75">
      <c r="A266" s="103" t="s">
        <v>1763</v>
      </c>
      <c r="B266" s="104">
        <v>152</v>
      </c>
      <c r="C266" s="104">
        <v>5</v>
      </c>
      <c r="D266" s="103" t="s">
        <v>1579</v>
      </c>
      <c r="E266" s="105">
        <v>2021</v>
      </c>
      <c r="F266" s="106">
        <v>2.3050000000000002</v>
      </c>
    </row>
    <row r="267" spans="1:6" ht="67.5">
      <c r="A267" s="103" t="s">
        <v>1789</v>
      </c>
      <c r="B267" s="104">
        <v>35</v>
      </c>
      <c r="C267" s="104">
        <v>8</v>
      </c>
      <c r="D267" s="105">
        <v>10</v>
      </c>
      <c r="E267" s="105">
        <v>2020</v>
      </c>
      <c r="F267" s="106">
        <v>2.2789999999999999</v>
      </c>
    </row>
    <row r="268" spans="1:6" ht="67.5">
      <c r="A268" s="103" t="s">
        <v>1630</v>
      </c>
      <c r="B268" s="104">
        <v>51</v>
      </c>
      <c r="C268" s="107">
        <v>3.5</v>
      </c>
      <c r="D268" s="103" t="s">
        <v>1579</v>
      </c>
      <c r="E268" s="105">
        <v>2022</v>
      </c>
      <c r="F268" s="106">
        <v>2.27</v>
      </c>
    </row>
    <row r="269" spans="1:6" ht="67.5">
      <c r="A269" s="103" t="s">
        <v>1774</v>
      </c>
      <c r="B269" s="104">
        <v>57</v>
      </c>
      <c r="C269" s="104">
        <v>11</v>
      </c>
      <c r="D269" s="103" t="s">
        <v>1775</v>
      </c>
      <c r="E269" s="105">
        <v>2022</v>
      </c>
      <c r="F269" s="106">
        <v>2.2400000000000002</v>
      </c>
    </row>
    <row r="270" spans="1:6" ht="78.75">
      <c r="A270" s="103" t="s">
        <v>1713</v>
      </c>
      <c r="B270" s="104">
        <v>51</v>
      </c>
      <c r="C270" s="107">
        <v>1.5</v>
      </c>
      <c r="D270" s="105">
        <v>10</v>
      </c>
      <c r="E270" s="105">
        <v>2022</v>
      </c>
      <c r="F270" s="106">
        <v>2.218</v>
      </c>
    </row>
    <row r="271" spans="1:6" ht="67.5">
      <c r="A271" s="103" t="s">
        <v>1665</v>
      </c>
      <c r="B271" s="104">
        <v>57</v>
      </c>
      <c r="C271" s="107">
        <v>3.5</v>
      </c>
      <c r="D271" s="103" t="s">
        <v>1666</v>
      </c>
      <c r="E271" s="105">
        <v>2022</v>
      </c>
      <c r="F271" s="106">
        <v>2.1800000000000002</v>
      </c>
    </row>
    <row r="272" spans="1:6" ht="67.5">
      <c r="A272" s="103" t="s">
        <v>1701</v>
      </c>
      <c r="B272" s="104">
        <v>114</v>
      </c>
      <c r="C272" s="104">
        <v>8</v>
      </c>
      <c r="D272" s="103" t="s">
        <v>1329</v>
      </c>
      <c r="E272" s="105">
        <v>2021</v>
      </c>
      <c r="F272" s="106">
        <v>2.1749999999999998</v>
      </c>
    </row>
    <row r="273" spans="1:6" ht="78.75">
      <c r="A273" s="103" t="s">
        <v>1591</v>
      </c>
      <c r="B273" s="104">
        <v>89</v>
      </c>
      <c r="C273" s="107">
        <v>5.5</v>
      </c>
      <c r="D273" s="103" t="s">
        <v>1579</v>
      </c>
      <c r="E273" s="105">
        <v>2021</v>
      </c>
      <c r="F273" s="106">
        <v>2.1739999999999999</v>
      </c>
    </row>
    <row r="274" spans="1:6" ht="78.75">
      <c r="A274" s="103" t="s">
        <v>1790</v>
      </c>
      <c r="B274" s="104">
        <v>720</v>
      </c>
      <c r="C274" s="104">
        <v>10</v>
      </c>
      <c r="D274" s="103" t="s">
        <v>1613</v>
      </c>
      <c r="E274" s="105">
        <v>2020</v>
      </c>
      <c r="F274" s="106">
        <v>2.1240000000000001</v>
      </c>
    </row>
    <row r="275" spans="1:6" ht="56.25">
      <c r="A275" s="103" t="s">
        <v>1772</v>
      </c>
      <c r="B275" s="104">
        <v>89</v>
      </c>
      <c r="C275" s="104">
        <v>7</v>
      </c>
      <c r="D275" s="103" t="s">
        <v>1576</v>
      </c>
      <c r="E275" s="105">
        <v>2022</v>
      </c>
      <c r="F275" s="106">
        <v>2.1160000000000001</v>
      </c>
    </row>
    <row r="276" spans="1:6" ht="67.5">
      <c r="A276" s="103" t="s">
        <v>1735</v>
      </c>
      <c r="B276" s="104">
        <v>32</v>
      </c>
      <c r="C276" s="107">
        <v>3.5</v>
      </c>
      <c r="D276" s="105">
        <v>20</v>
      </c>
      <c r="E276" s="105">
        <v>2022</v>
      </c>
      <c r="F276" s="106">
        <v>2.093</v>
      </c>
    </row>
    <row r="277" spans="1:6" ht="78.75">
      <c r="A277" s="103" t="s">
        <v>1791</v>
      </c>
      <c r="B277" s="104">
        <v>73</v>
      </c>
      <c r="C277" s="104">
        <v>5</v>
      </c>
      <c r="D277" s="103" t="s">
        <v>1792</v>
      </c>
      <c r="E277" s="105">
        <v>2022</v>
      </c>
      <c r="F277" s="106">
        <v>2.0920000000000001</v>
      </c>
    </row>
    <row r="278" spans="1:6" ht="67.5">
      <c r="A278" s="103" t="s">
        <v>1793</v>
      </c>
      <c r="B278" s="104">
        <v>57</v>
      </c>
      <c r="C278" s="104">
        <v>7</v>
      </c>
      <c r="D278" s="105">
        <v>20</v>
      </c>
      <c r="E278" s="105">
        <v>2022</v>
      </c>
      <c r="F278" s="106">
        <v>2.0699999999999998</v>
      </c>
    </row>
    <row r="279" spans="1:6" ht="56.25">
      <c r="A279" s="103" t="s">
        <v>1794</v>
      </c>
      <c r="B279" s="104">
        <v>89</v>
      </c>
      <c r="C279" s="104">
        <v>6</v>
      </c>
      <c r="D279" s="105">
        <v>20</v>
      </c>
      <c r="E279" s="105">
        <v>2021</v>
      </c>
      <c r="F279" s="106">
        <v>2.0470000000000002</v>
      </c>
    </row>
    <row r="280" spans="1:6" ht="78.75">
      <c r="A280" s="103" t="s">
        <v>1795</v>
      </c>
      <c r="B280" s="104">
        <v>121</v>
      </c>
      <c r="C280" s="104">
        <v>16</v>
      </c>
      <c r="D280" s="105">
        <v>20</v>
      </c>
      <c r="E280" s="105">
        <v>2022</v>
      </c>
      <c r="F280" s="106">
        <v>2.0449999999999999</v>
      </c>
    </row>
    <row r="281" spans="1:6" ht="56.25">
      <c r="A281" s="103" t="s">
        <v>1629</v>
      </c>
      <c r="B281" s="104">
        <v>32</v>
      </c>
      <c r="C281" s="107">
        <v>2.8</v>
      </c>
      <c r="D281" s="103" t="s">
        <v>1615</v>
      </c>
      <c r="E281" s="105">
        <v>2021</v>
      </c>
      <c r="F281" s="106">
        <v>2.0379999999999998</v>
      </c>
    </row>
    <row r="282" spans="1:6" ht="67.5">
      <c r="A282" s="103" t="s">
        <v>1796</v>
      </c>
      <c r="B282" s="104">
        <v>159</v>
      </c>
      <c r="C282" s="104">
        <v>6</v>
      </c>
      <c r="D282" s="105">
        <v>20</v>
      </c>
      <c r="E282" s="105">
        <v>2018</v>
      </c>
      <c r="F282" s="106">
        <v>2.02</v>
      </c>
    </row>
    <row r="283" spans="1:6" ht="56.25">
      <c r="A283" s="103" t="s">
        <v>1797</v>
      </c>
      <c r="B283" s="104">
        <v>51</v>
      </c>
      <c r="C283" s="107">
        <v>5.5</v>
      </c>
      <c r="D283" s="103" t="s">
        <v>1639</v>
      </c>
      <c r="E283" s="105">
        <v>2022</v>
      </c>
      <c r="F283" s="106">
        <v>2.02</v>
      </c>
    </row>
    <row r="284" spans="1:6" ht="56.25">
      <c r="A284" s="103" t="s">
        <v>1709</v>
      </c>
      <c r="B284" s="104">
        <v>80</v>
      </c>
      <c r="C284" s="104">
        <v>5</v>
      </c>
      <c r="D284" s="105">
        <v>20</v>
      </c>
      <c r="E284" s="105">
        <v>2021</v>
      </c>
      <c r="F284" s="106">
        <v>2.012</v>
      </c>
    </row>
    <row r="285" spans="1:6" ht="90">
      <c r="A285" s="103" t="s">
        <v>1798</v>
      </c>
      <c r="B285" s="104">
        <v>108</v>
      </c>
      <c r="C285" s="104">
        <v>10</v>
      </c>
      <c r="D285" s="103" t="s">
        <v>1677</v>
      </c>
      <c r="E285" s="105">
        <v>2022</v>
      </c>
      <c r="F285" s="106">
        <v>2.0099999999999998</v>
      </c>
    </row>
    <row r="286" spans="1:6" ht="78.75">
      <c r="A286" s="103" t="s">
        <v>1799</v>
      </c>
      <c r="B286" s="104">
        <v>89</v>
      </c>
      <c r="C286" s="104">
        <v>6</v>
      </c>
      <c r="D286" s="105">
        <v>20</v>
      </c>
      <c r="E286" s="105">
        <v>2022</v>
      </c>
      <c r="F286" s="106">
        <v>2.0030000000000001</v>
      </c>
    </row>
    <row r="287" spans="1:6" ht="56.25">
      <c r="A287" s="103" t="s">
        <v>1800</v>
      </c>
      <c r="B287" s="104">
        <v>57</v>
      </c>
      <c r="C287" s="104">
        <v>6</v>
      </c>
      <c r="D287" s="105">
        <v>20</v>
      </c>
      <c r="E287" s="105">
        <v>2018</v>
      </c>
      <c r="F287" s="106">
        <v>1.998</v>
      </c>
    </row>
    <row r="288" spans="1:6" ht="78.75">
      <c r="A288" s="103" t="s">
        <v>1801</v>
      </c>
      <c r="B288" s="104">
        <v>108</v>
      </c>
      <c r="C288" s="107">
        <v>3.5</v>
      </c>
      <c r="D288" s="105">
        <v>20</v>
      </c>
      <c r="E288" s="105">
        <v>2021</v>
      </c>
      <c r="F288" s="106">
        <v>1.9929999999999999</v>
      </c>
    </row>
    <row r="289" spans="1:6" ht="67.5">
      <c r="A289" s="103" t="s">
        <v>1592</v>
      </c>
      <c r="B289" s="104">
        <v>57</v>
      </c>
      <c r="C289" s="104">
        <v>6</v>
      </c>
      <c r="D289" s="103" t="s">
        <v>1579</v>
      </c>
      <c r="E289" s="105">
        <v>2022</v>
      </c>
      <c r="F289" s="106">
        <v>1.9830000000000001</v>
      </c>
    </row>
    <row r="290" spans="1:6" ht="78.75">
      <c r="A290" s="103" t="s">
        <v>1802</v>
      </c>
      <c r="B290" s="104">
        <v>820</v>
      </c>
      <c r="C290" s="104">
        <v>9</v>
      </c>
      <c r="D290" s="103" t="s">
        <v>1613</v>
      </c>
      <c r="E290" s="105">
        <v>2022</v>
      </c>
      <c r="F290" s="106">
        <v>1.982</v>
      </c>
    </row>
    <row r="291" spans="1:6" ht="67.5">
      <c r="A291" s="103" t="s">
        <v>1598</v>
      </c>
      <c r="B291" s="104">
        <v>133</v>
      </c>
      <c r="C291" s="104">
        <v>4</v>
      </c>
      <c r="D291" s="103" t="s">
        <v>1579</v>
      </c>
      <c r="E291" s="105">
        <v>2019</v>
      </c>
      <c r="F291" s="106">
        <v>1.9750000000000001</v>
      </c>
    </row>
    <row r="292" spans="1:6" ht="90">
      <c r="A292" s="103" t="s">
        <v>1803</v>
      </c>
      <c r="B292" s="104">
        <v>60</v>
      </c>
      <c r="C292" s="104">
        <v>2</v>
      </c>
      <c r="D292" s="103" t="s">
        <v>1615</v>
      </c>
      <c r="E292" s="105">
        <v>2021</v>
      </c>
      <c r="F292" s="106">
        <v>1.931</v>
      </c>
    </row>
    <row r="293" spans="1:6" ht="67.5">
      <c r="A293" s="103" t="s">
        <v>1755</v>
      </c>
      <c r="B293" s="104">
        <v>57</v>
      </c>
      <c r="C293" s="107">
        <v>3.5</v>
      </c>
      <c r="D293" s="105">
        <v>20</v>
      </c>
      <c r="E293" s="105">
        <v>2022</v>
      </c>
      <c r="F293" s="106">
        <v>1.9300000000000002</v>
      </c>
    </row>
    <row r="294" spans="1:6" ht="45">
      <c r="A294" s="103" t="s">
        <v>1804</v>
      </c>
      <c r="B294" s="104">
        <v>50</v>
      </c>
      <c r="C294" s="107">
        <v>3.5</v>
      </c>
      <c r="D294" s="105">
        <v>20</v>
      </c>
      <c r="E294" s="105">
        <v>2021</v>
      </c>
      <c r="F294" s="106">
        <v>1.925</v>
      </c>
    </row>
    <row r="295" spans="1:6" ht="56.25">
      <c r="A295" s="103" t="s">
        <v>1805</v>
      </c>
      <c r="B295" s="104">
        <v>57</v>
      </c>
      <c r="C295" s="104">
        <v>4</v>
      </c>
      <c r="D295" s="105">
        <v>20</v>
      </c>
      <c r="E295" s="105">
        <v>2018</v>
      </c>
      <c r="F295" s="106">
        <v>1.92</v>
      </c>
    </row>
    <row r="296" spans="1:6" ht="56.25">
      <c r="A296" s="103" t="s">
        <v>1720</v>
      </c>
      <c r="B296" s="104">
        <v>73</v>
      </c>
      <c r="C296" s="104">
        <v>11</v>
      </c>
      <c r="D296" s="103" t="s">
        <v>1657</v>
      </c>
      <c r="E296" s="105">
        <v>2022</v>
      </c>
      <c r="F296" s="106">
        <v>1.92</v>
      </c>
    </row>
    <row r="297" spans="1:6" ht="78.75">
      <c r="A297" s="103" t="s">
        <v>1806</v>
      </c>
      <c r="B297" s="104">
        <v>720</v>
      </c>
      <c r="C297" s="104">
        <v>9</v>
      </c>
      <c r="D297" s="103" t="s">
        <v>1613</v>
      </c>
      <c r="E297" s="105">
        <v>2022</v>
      </c>
      <c r="F297" s="106">
        <v>1.913</v>
      </c>
    </row>
    <row r="298" spans="1:6" ht="56.25">
      <c r="A298" s="103" t="s">
        <v>1629</v>
      </c>
      <c r="B298" s="104">
        <v>32</v>
      </c>
      <c r="C298" s="107">
        <v>2.8</v>
      </c>
      <c r="D298" s="103" t="s">
        <v>1615</v>
      </c>
      <c r="E298" s="105">
        <v>2021</v>
      </c>
      <c r="F298" s="106">
        <v>1.897</v>
      </c>
    </row>
    <row r="299" spans="1:6" ht="78.75">
      <c r="A299" s="103" t="s">
        <v>1806</v>
      </c>
      <c r="B299" s="104">
        <v>720</v>
      </c>
      <c r="C299" s="104">
        <v>9</v>
      </c>
      <c r="D299" s="103" t="s">
        <v>1613</v>
      </c>
      <c r="E299" s="105">
        <v>2021</v>
      </c>
      <c r="F299" s="106">
        <v>1.889</v>
      </c>
    </row>
    <row r="300" spans="1:6" ht="67.5">
      <c r="A300" s="103" t="s">
        <v>1807</v>
      </c>
      <c r="B300" s="104">
        <v>35</v>
      </c>
      <c r="C300" s="104">
        <v>5</v>
      </c>
      <c r="D300" s="105">
        <v>20</v>
      </c>
      <c r="E300" s="105">
        <v>2022</v>
      </c>
      <c r="F300" s="106">
        <v>1.887</v>
      </c>
    </row>
    <row r="301" spans="1:6" ht="78.75">
      <c r="A301" s="103" t="s">
        <v>1808</v>
      </c>
      <c r="B301" s="104">
        <v>140</v>
      </c>
      <c r="C301" s="104">
        <v>14</v>
      </c>
      <c r="D301" s="105">
        <v>20</v>
      </c>
      <c r="E301" s="105">
        <v>2022</v>
      </c>
      <c r="F301" s="106">
        <v>1.8819999999999999</v>
      </c>
    </row>
    <row r="302" spans="1:6" ht="56.25">
      <c r="A302" s="103" t="s">
        <v>1593</v>
      </c>
      <c r="B302" s="104">
        <v>57</v>
      </c>
      <c r="C302" s="104">
        <v>6</v>
      </c>
      <c r="D302" s="103" t="s">
        <v>1576</v>
      </c>
      <c r="E302" s="105">
        <v>2022</v>
      </c>
      <c r="F302" s="106">
        <v>1.849</v>
      </c>
    </row>
    <row r="303" spans="1:6" ht="67.5">
      <c r="A303" s="103" t="s">
        <v>1809</v>
      </c>
      <c r="B303" s="104">
        <v>114</v>
      </c>
      <c r="C303" s="104">
        <v>6</v>
      </c>
      <c r="D303" s="105">
        <v>20</v>
      </c>
      <c r="E303" s="105">
        <v>2022</v>
      </c>
      <c r="F303" s="106">
        <v>1.8049999999999999</v>
      </c>
    </row>
    <row r="304" spans="1:6" ht="90">
      <c r="A304" s="103" t="s">
        <v>1810</v>
      </c>
      <c r="B304" s="104">
        <v>114</v>
      </c>
      <c r="C304" s="104">
        <v>4</v>
      </c>
      <c r="D304" s="103" t="s">
        <v>1615</v>
      </c>
      <c r="E304" s="105">
        <v>2021</v>
      </c>
      <c r="F304" s="106">
        <v>1.7949999999999999</v>
      </c>
    </row>
    <row r="305" spans="1:6" ht="78.75">
      <c r="A305" s="103" t="s">
        <v>1646</v>
      </c>
      <c r="B305" s="104">
        <v>630</v>
      </c>
      <c r="C305" s="104">
        <v>10</v>
      </c>
      <c r="D305" s="103" t="s">
        <v>1613</v>
      </c>
      <c r="E305" s="105">
        <v>2022</v>
      </c>
      <c r="F305" s="106">
        <v>1.794</v>
      </c>
    </row>
    <row r="306" spans="1:6" ht="78.75">
      <c r="A306" s="103" t="s">
        <v>1811</v>
      </c>
      <c r="B306" s="104">
        <v>42</v>
      </c>
      <c r="C306" s="104">
        <v>2</v>
      </c>
      <c r="D306" s="105">
        <v>10</v>
      </c>
      <c r="E306" s="105">
        <v>2021</v>
      </c>
      <c r="F306" s="106">
        <v>1.76</v>
      </c>
    </row>
    <row r="307" spans="1:6" ht="67.5">
      <c r="A307" s="103" t="s">
        <v>1812</v>
      </c>
      <c r="B307" s="104">
        <v>159</v>
      </c>
      <c r="C307" s="104">
        <v>8</v>
      </c>
      <c r="D307" s="103" t="s">
        <v>1579</v>
      </c>
      <c r="E307" s="105">
        <v>2022</v>
      </c>
      <c r="F307" s="106">
        <v>1.752</v>
      </c>
    </row>
    <row r="308" spans="1:6" ht="67.5">
      <c r="A308" s="103" t="s">
        <v>1813</v>
      </c>
      <c r="B308" s="104">
        <v>38</v>
      </c>
      <c r="C308" s="104">
        <v>7</v>
      </c>
      <c r="D308" s="105">
        <v>20</v>
      </c>
      <c r="E308" s="105">
        <v>2020</v>
      </c>
      <c r="F308" s="106">
        <v>1.7350000000000001</v>
      </c>
    </row>
    <row r="309" spans="1:6" ht="67.5">
      <c r="A309" s="103" t="s">
        <v>1814</v>
      </c>
      <c r="B309" s="104">
        <v>108</v>
      </c>
      <c r="C309" s="104">
        <v>4</v>
      </c>
      <c r="D309" s="105">
        <v>20</v>
      </c>
      <c r="E309" s="105">
        <v>2018</v>
      </c>
      <c r="F309" s="106">
        <v>1.7350000000000001</v>
      </c>
    </row>
    <row r="310" spans="1:6" ht="90">
      <c r="A310" s="103" t="s">
        <v>1815</v>
      </c>
      <c r="B310" s="107">
        <v>93.2</v>
      </c>
      <c r="C310" s="104">
        <v>13</v>
      </c>
      <c r="D310" s="103" t="s">
        <v>1816</v>
      </c>
      <c r="E310" s="105">
        <v>2022</v>
      </c>
      <c r="F310" s="106">
        <v>1.73</v>
      </c>
    </row>
    <row r="311" spans="1:6" ht="67.5">
      <c r="A311" s="103" t="s">
        <v>1594</v>
      </c>
      <c r="B311" s="104">
        <v>108</v>
      </c>
      <c r="C311" s="104">
        <v>6</v>
      </c>
      <c r="D311" s="103" t="s">
        <v>1409</v>
      </c>
      <c r="E311" s="105">
        <v>2022</v>
      </c>
      <c r="F311" s="106">
        <v>1.7250000000000001</v>
      </c>
    </row>
    <row r="312" spans="1:6" ht="67.5">
      <c r="A312" s="103" t="s">
        <v>1817</v>
      </c>
      <c r="B312" s="104">
        <v>53</v>
      </c>
      <c r="C312" s="104">
        <v>7</v>
      </c>
      <c r="D312" s="105">
        <v>20</v>
      </c>
      <c r="E312" s="105">
        <v>2022</v>
      </c>
      <c r="F312" s="106">
        <v>1.71</v>
      </c>
    </row>
    <row r="313" spans="1:6" ht="78.75">
      <c r="A313" s="103" t="s">
        <v>1756</v>
      </c>
      <c r="B313" s="104">
        <v>720</v>
      </c>
      <c r="C313" s="104">
        <v>8</v>
      </c>
      <c r="D313" s="103" t="s">
        <v>1613</v>
      </c>
      <c r="E313" s="105">
        <v>2014</v>
      </c>
      <c r="F313" s="106">
        <v>1.6759999999999999</v>
      </c>
    </row>
    <row r="314" spans="1:6" ht="78.75">
      <c r="A314" s="103" t="s">
        <v>1818</v>
      </c>
      <c r="B314" s="104">
        <v>57</v>
      </c>
      <c r="C314" s="104">
        <v>8</v>
      </c>
      <c r="D314" s="105">
        <v>20</v>
      </c>
      <c r="E314" s="105">
        <v>2022</v>
      </c>
      <c r="F314" s="106">
        <v>1.671</v>
      </c>
    </row>
    <row r="315" spans="1:6" ht="56.25">
      <c r="A315" s="103" t="s">
        <v>1819</v>
      </c>
      <c r="B315" s="104">
        <v>159</v>
      </c>
      <c r="C315" s="104">
        <v>5</v>
      </c>
      <c r="D315" s="103" t="s">
        <v>1576</v>
      </c>
      <c r="E315" s="105">
        <v>2022</v>
      </c>
      <c r="F315" s="106">
        <v>1.645</v>
      </c>
    </row>
    <row r="316" spans="1:6" ht="90">
      <c r="A316" s="103" t="s">
        <v>1820</v>
      </c>
      <c r="B316" s="104">
        <v>73</v>
      </c>
      <c r="C316" s="104">
        <v>16</v>
      </c>
      <c r="D316" s="103" t="s">
        <v>357</v>
      </c>
      <c r="E316" s="105">
        <v>2022</v>
      </c>
      <c r="F316" s="106">
        <v>1.64</v>
      </c>
    </row>
    <row r="317" spans="1:6" ht="78.75">
      <c r="A317" s="103" t="s">
        <v>1821</v>
      </c>
      <c r="B317" s="104">
        <v>89</v>
      </c>
      <c r="C317" s="104">
        <v>5</v>
      </c>
      <c r="D317" s="105">
        <v>20</v>
      </c>
      <c r="E317" s="105">
        <v>2022</v>
      </c>
      <c r="F317" s="106">
        <v>1.6220000000000001</v>
      </c>
    </row>
    <row r="318" spans="1:6" ht="78.75">
      <c r="A318" s="103" t="s">
        <v>1741</v>
      </c>
      <c r="B318" s="104">
        <v>159</v>
      </c>
      <c r="C318" s="104">
        <v>4</v>
      </c>
      <c r="D318" s="105">
        <v>20</v>
      </c>
      <c r="E318" s="105">
        <v>2022</v>
      </c>
      <c r="F318" s="106">
        <v>1.597</v>
      </c>
    </row>
    <row r="319" spans="1:6" ht="78.75">
      <c r="A319" s="103" t="s">
        <v>1822</v>
      </c>
      <c r="B319" s="104">
        <v>102</v>
      </c>
      <c r="C319" s="104">
        <v>4</v>
      </c>
      <c r="D319" s="105">
        <v>20</v>
      </c>
      <c r="E319" s="105">
        <v>2022</v>
      </c>
      <c r="F319" s="106">
        <v>1.5940000000000001</v>
      </c>
    </row>
    <row r="320" spans="1:6" ht="78.75">
      <c r="A320" s="103" t="s">
        <v>1776</v>
      </c>
      <c r="B320" s="104">
        <v>159</v>
      </c>
      <c r="C320" s="107">
        <v>4.5</v>
      </c>
      <c r="D320" s="105">
        <v>20</v>
      </c>
      <c r="E320" s="105">
        <v>2022</v>
      </c>
      <c r="F320" s="106">
        <v>1.5680000000000001</v>
      </c>
    </row>
    <row r="321" spans="1:6" ht="67.5">
      <c r="A321" s="103" t="s">
        <v>1823</v>
      </c>
      <c r="B321" s="104">
        <v>530</v>
      </c>
      <c r="C321" s="104">
        <v>10</v>
      </c>
      <c r="D321" s="103" t="s">
        <v>1613</v>
      </c>
      <c r="E321" s="105">
        <v>2021</v>
      </c>
      <c r="F321" s="106">
        <v>1.556</v>
      </c>
    </row>
    <row r="322" spans="1:6" ht="67.5">
      <c r="A322" s="103" t="s">
        <v>1632</v>
      </c>
      <c r="B322" s="104">
        <v>120</v>
      </c>
      <c r="C322" s="104">
        <v>4</v>
      </c>
      <c r="D322" s="103" t="s">
        <v>1611</v>
      </c>
      <c r="E322" s="105">
        <v>2022</v>
      </c>
      <c r="F322" s="106">
        <v>1.538</v>
      </c>
    </row>
    <row r="323" spans="1:6" ht="56.25">
      <c r="A323" s="103" t="s">
        <v>1824</v>
      </c>
      <c r="B323" s="104">
        <v>89</v>
      </c>
      <c r="C323" s="104">
        <v>5</v>
      </c>
      <c r="D323" s="105">
        <v>20</v>
      </c>
      <c r="E323" s="105">
        <v>2021</v>
      </c>
      <c r="F323" s="106">
        <v>1.508</v>
      </c>
    </row>
    <row r="324" spans="1:6" ht="90">
      <c r="A324" s="103" t="s">
        <v>1825</v>
      </c>
      <c r="B324" s="104">
        <v>152</v>
      </c>
      <c r="C324" s="104">
        <v>16</v>
      </c>
      <c r="D324" s="103" t="s">
        <v>1579</v>
      </c>
      <c r="E324" s="105">
        <v>2022</v>
      </c>
      <c r="F324" s="106">
        <v>1.5</v>
      </c>
    </row>
    <row r="325" spans="1:6" ht="78.75">
      <c r="A325" s="103" t="s">
        <v>1826</v>
      </c>
      <c r="B325" s="104">
        <v>630</v>
      </c>
      <c r="C325" s="104">
        <v>8</v>
      </c>
      <c r="D325" s="103" t="s">
        <v>1613</v>
      </c>
      <c r="E325" s="105">
        <v>2020</v>
      </c>
      <c r="F325" s="106">
        <v>1.4950000000000001</v>
      </c>
    </row>
    <row r="326" spans="1:6" ht="78.75">
      <c r="A326" s="103" t="s">
        <v>1827</v>
      </c>
      <c r="B326" s="104">
        <v>530</v>
      </c>
      <c r="C326" s="104">
        <v>10</v>
      </c>
      <c r="D326" s="103" t="s">
        <v>1617</v>
      </c>
      <c r="E326" s="105">
        <v>2021</v>
      </c>
      <c r="F326" s="106">
        <v>1.484</v>
      </c>
    </row>
    <row r="327" spans="1:6" ht="78.75">
      <c r="A327" s="103" t="s">
        <v>1828</v>
      </c>
      <c r="B327" s="104">
        <v>820</v>
      </c>
      <c r="C327" s="104">
        <v>9</v>
      </c>
      <c r="D327" s="103" t="s">
        <v>1613</v>
      </c>
      <c r="E327" s="105">
        <v>2022</v>
      </c>
      <c r="F327" s="106">
        <v>1.474</v>
      </c>
    </row>
    <row r="328" spans="1:6" ht="67.5">
      <c r="A328" s="103" t="s">
        <v>1628</v>
      </c>
      <c r="B328" s="104">
        <v>140</v>
      </c>
      <c r="C328" s="104">
        <v>6</v>
      </c>
      <c r="D328" s="103" t="s">
        <v>1611</v>
      </c>
      <c r="E328" s="105">
        <v>2021</v>
      </c>
      <c r="F328" s="106">
        <v>1.4710000000000001</v>
      </c>
    </row>
    <row r="329" spans="1:6" ht="78.75">
      <c r="A329" s="103" t="s">
        <v>1826</v>
      </c>
      <c r="B329" s="104">
        <v>630</v>
      </c>
      <c r="C329" s="104">
        <v>8</v>
      </c>
      <c r="D329" s="103" t="s">
        <v>1613</v>
      </c>
      <c r="E329" s="105">
        <v>2021</v>
      </c>
      <c r="F329" s="106">
        <v>1.4650000000000001</v>
      </c>
    </row>
    <row r="330" spans="1:6" ht="56.25">
      <c r="A330" s="103" t="s">
        <v>1829</v>
      </c>
      <c r="B330" s="104">
        <v>60</v>
      </c>
      <c r="C330" s="104">
        <v>3</v>
      </c>
      <c r="D330" s="105">
        <v>20</v>
      </c>
      <c r="E330" s="105">
        <v>2022</v>
      </c>
      <c r="F330" s="106">
        <v>1.46</v>
      </c>
    </row>
    <row r="331" spans="1:6" ht="56.25">
      <c r="A331" s="103" t="s">
        <v>1830</v>
      </c>
      <c r="B331" s="104">
        <v>108</v>
      </c>
      <c r="C331" s="104">
        <v>5</v>
      </c>
      <c r="D331" s="103" t="s">
        <v>1602</v>
      </c>
      <c r="E331" s="105">
        <v>2022</v>
      </c>
      <c r="F331" s="106">
        <v>1.454</v>
      </c>
    </row>
    <row r="332" spans="1:6" ht="67.5">
      <c r="A332" s="103" t="s">
        <v>1831</v>
      </c>
      <c r="B332" s="104">
        <v>57</v>
      </c>
      <c r="C332" s="107">
        <v>4.5</v>
      </c>
      <c r="D332" s="103" t="s">
        <v>1579</v>
      </c>
      <c r="E332" s="105">
        <v>2021</v>
      </c>
      <c r="F332" s="106">
        <v>1.4350000000000001</v>
      </c>
    </row>
    <row r="333" spans="1:6" ht="78.75">
      <c r="A333" s="103" t="s">
        <v>1832</v>
      </c>
      <c r="B333" s="104">
        <v>114</v>
      </c>
      <c r="C333" s="104">
        <v>7</v>
      </c>
      <c r="D333" s="103" t="s">
        <v>1833</v>
      </c>
      <c r="E333" s="105">
        <v>2018</v>
      </c>
      <c r="F333" s="106">
        <v>1.41</v>
      </c>
    </row>
    <row r="334" spans="1:6" ht="78.75">
      <c r="A334" s="103" t="s">
        <v>1834</v>
      </c>
      <c r="B334" s="104">
        <v>40</v>
      </c>
      <c r="C334" s="104">
        <v>2</v>
      </c>
      <c r="D334" s="103" t="s">
        <v>1615</v>
      </c>
      <c r="E334" s="105">
        <v>2022</v>
      </c>
      <c r="F334" s="106">
        <v>1.405</v>
      </c>
    </row>
    <row r="335" spans="1:6" ht="78.75">
      <c r="A335" s="103" t="s">
        <v>1835</v>
      </c>
      <c r="B335" s="104">
        <v>89</v>
      </c>
      <c r="C335" s="107">
        <v>3.5</v>
      </c>
      <c r="D335" s="105">
        <v>20</v>
      </c>
      <c r="E335" s="105">
        <v>2022</v>
      </c>
      <c r="F335" s="106">
        <v>1.38</v>
      </c>
    </row>
    <row r="336" spans="1:6" ht="78.75">
      <c r="A336" s="103" t="s">
        <v>1836</v>
      </c>
      <c r="B336" s="107">
        <v>63.5</v>
      </c>
      <c r="C336" s="104">
        <v>14</v>
      </c>
      <c r="D336" s="105">
        <v>20</v>
      </c>
      <c r="E336" s="105">
        <v>2020</v>
      </c>
      <c r="F336" s="106">
        <v>1.35</v>
      </c>
    </row>
    <row r="337" spans="1:6" ht="78.75">
      <c r="A337" s="103" t="s">
        <v>1837</v>
      </c>
      <c r="B337" s="104">
        <v>152</v>
      </c>
      <c r="C337" s="104">
        <v>10</v>
      </c>
      <c r="D337" s="105">
        <v>20</v>
      </c>
      <c r="E337" s="105">
        <v>2022</v>
      </c>
      <c r="F337" s="106">
        <v>1.345</v>
      </c>
    </row>
    <row r="338" spans="1:6" ht="56.25">
      <c r="A338" s="103" t="s">
        <v>1595</v>
      </c>
      <c r="B338" s="104">
        <v>108</v>
      </c>
      <c r="C338" s="104">
        <v>8</v>
      </c>
      <c r="D338" s="103" t="s">
        <v>1576</v>
      </c>
      <c r="E338" s="105">
        <v>2022</v>
      </c>
      <c r="F338" s="106">
        <v>1.3160000000000001</v>
      </c>
    </row>
    <row r="339" spans="1:6" ht="67.5">
      <c r="A339" s="103" t="s">
        <v>1838</v>
      </c>
      <c r="B339" s="104">
        <v>51</v>
      </c>
      <c r="C339" s="107">
        <v>3.5</v>
      </c>
      <c r="D339" s="105">
        <v>20</v>
      </c>
      <c r="E339" s="105">
        <v>2022</v>
      </c>
      <c r="F339" s="106">
        <v>1.2849999999999999</v>
      </c>
    </row>
    <row r="340" spans="1:6" ht="67.5">
      <c r="A340" s="103" t="s">
        <v>1839</v>
      </c>
      <c r="B340" s="104">
        <v>80</v>
      </c>
      <c r="C340" s="104">
        <v>4</v>
      </c>
      <c r="D340" s="105">
        <v>20</v>
      </c>
      <c r="E340" s="105">
        <v>2022</v>
      </c>
      <c r="F340" s="106">
        <v>1.278</v>
      </c>
    </row>
    <row r="341" spans="1:6" ht="78.75">
      <c r="A341" s="103" t="s">
        <v>1840</v>
      </c>
      <c r="B341" s="104">
        <v>60</v>
      </c>
      <c r="C341" s="104">
        <v>4</v>
      </c>
      <c r="D341" s="105">
        <v>10</v>
      </c>
      <c r="E341" s="105">
        <v>2022</v>
      </c>
      <c r="F341" s="106">
        <v>1.2709999999999999</v>
      </c>
    </row>
    <row r="342" spans="1:6" ht="78.75">
      <c r="A342" s="103" t="s">
        <v>1841</v>
      </c>
      <c r="B342" s="104">
        <v>530</v>
      </c>
      <c r="C342" s="104">
        <v>8</v>
      </c>
      <c r="D342" s="103" t="s">
        <v>1613</v>
      </c>
      <c r="E342" s="105">
        <v>2022</v>
      </c>
      <c r="F342" s="106">
        <v>1.2450000000000001</v>
      </c>
    </row>
    <row r="343" spans="1:6" ht="56.25">
      <c r="A343" s="103" t="s">
        <v>1596</v>
      </c>
      <c r="B343" s="104">
        <v>89</v>
      </c>
      <c r="C343" s="104">
        <v>4</v>
      </c>
      <c r="D343" s="103" t="s">
        <v>1576</v>
      </c>
      <c r="E343" s="105">
        <v>2022</v>
      </c>
      <c r="F343" s="106">
        <v>1.2370000000000001</v>
      </c>
    </row>
    <row r="344" spans="1:6" ht="67.5">
      <c r="A344" s="103" t="s">
        <v>1842</v>
      </c>
      <c r="B344" s="104">
        <v>530</v>
      </c>
      <c r="C344" s="104">
        <v>8</v>
      </c>
      <c r="D344" s="103" t="s">
        <v>1613</v>
      </c>
      <c r="E344" s="105">
        <v>2020</v>
      </c>
      <c r="F344" s="106">
        <v>1.23</v>
      </c>
    </row>
    <row r="345" spans="1:6" ht="90">
      <c r="A345" s="103" t="s">
        <v>1843</v>
      </c>
      <c r="B345" s="104">
        <v>108</v>
      </c>
      <c r="C345" s="104">
        <v>13</v>
      </c>
      <c r="D345" s="103" t="s">
        <v>357</v>
      </c>
      <c r="E345" s="105">
        <v>2022</v>
      </c>
      <c r="F345" s="106">
        <v>1.23</v>
      </c>
    </row>
    <row r="346" spans="1:6" ht="78.75">
      <c r="A346" s="103" t="s">
        <v>1844</v>
      </c>
      <c r="B346" s="104">
        <v>76</v>
      </c>
      <c r="C346" s="107">
        <v>3.5</v>
      </c>
      <c r="D346" s="105">
        <v>20</v>
      </c>
      <c r="E346" s="105">
        <v>2022</v>
      </c>
      <c r="F346" s="106">
        <v>1.218</v>
      </c>
    </row>
    <row r="347" spans="1:6" ht="90">
      <c r="A347" s="103" t="s">
        <v>1695</v>
      </c>
      <c r="B347" s="104">
        <v>57</v>
      </c>
      <c r="C347" s="104">
        <v>3</v>
      </c>
      <c r="D347" s="103" t="s">
        <v>1615</v>
      </c>
      <c r="E347" s="105">
        <v>2021</v>
      </c>
      <c r="F347" s="106">
        <v>1.216</v>
      </c>
    </row>
    <row r="348" spans="1:6" ht="67.5">
      <c r="A348" s="103" t="s">
        <v>1845</v>
      </c>
      <c r="B348" s="104">
        <v>48</v>
      </c>
      <c r="C348" s="104">
        <v>7</v>
      </c>
      <c r="D348" s="105">
        <v>20</v>
      </c>
      <c r="E348" s="105">
        <v>2021</v>
      </c>
      <c r="F348" s="106">
        <v>1.21</v>
      </c>
    </row>
    <row r="349" spans="1:6" ht="90">
      <c r="A349" s="103" t="s">
        <v>1846</v>
      </c>
      <c r="B349" s="104">
        <v>530</v>
      </c>
      <c r="C349" s="104">
        <v>8</v>
      </c>
      <c r="D349" s="103" t="s">
        <v>1579</v>
      </c>
      <c r="E349" s="105">
        <v>2021</v>
      </c>
      <c r="F349" s="106">
        <v>1.1990000000000001</v>
      </c>
    </row>
    <row r="350" spans="1:6" ht="78.75">
      <c r="A350" s="103" t="s">
        <v>1653</v>
      </c>
      <c r="B350" s="104">
        <v>133</v>
      </c>
      <c r="C350" s="104">
        <v>5</v>
      </c>
      <c r="D350" s="105">
        <v>20</v>
      </c>
      <c r="E350" s="105">
        <v>2021</v>
      </c>
      <c r="F350" s="106">
        <v>1.18</v>
      </c>
    </row>
    <row r="351" spans="1:6" ht="78.75">
      <c r="A351" s="103" t="s">
        <v>1727</v>
      </c>
      <c r="B351" s="104">
        <v>68</v>
      </c>
      <c r="C351" s="104">
        <v>14</v>
      </c>
      <c r="D351" s="103" t="s">
        <v>1715</v>
      </c>
      <c r="E351" s="105">
        <v>2022</v>
      </c>
      <c r="F351" s="106">
        <v>1.1599999999999999</v>
      </c>
    </row>
    <row r="352" spans="1:6" ht="67.5">
      <c r="A352" s="103" t="s">
        <v>1847</v>
      </c>
      <c r="B352" s="107">
        <v>93.2</v>
      </c>
      <c r="C352" s="104">
        <v>13</v>
      </c>
      <c r="D352" s="103" t="s">
        <v>1816</v>
      </c>
      <c r="E352" s="105">
        <v>2021</v>
      </c>
      <c r="F352" s="106">
        <v>1.1599999999999999</v>
      </c>
    </row>
    <row r="353" spans="1:6" ht="78.75">
      <c r="A353" s="103" t="s">
        <v>1787</v>
      </c>
      <c r="B353" s="104">
        <v>127</v>
      </c>
      <c r="C353" s="104">
        <v>5</v>
      </c>
      <c r="D353" s="105">
        <v>20</v>
      </c>
      <c r="E353" s="105">
        <v>2021</v>
      </c>
      <c r="F353" s="106">
        <v>1.145</v>
      </c>
    </row>
    <row r="354" spans="1:6" ht="90">
      <c r="A354" s="103" t="s">
        <v>1695</v>
      </c>
      <c r="B354" s="104">
        <v>57</v>
      </c>
      <c r="C354" s="104">
        <v>3</v>
      </c>
      <c r="D354" s="103" t="s">
        <v>1615</v>
      </c>
      <c r="E354" s="105">
        <v>2021</v>
      </c>
      <c r="F354" s="106">
        <v>1.1399999999999999</v>
      </c>
    </row>
    <row r="355" spans="1:6" ht="45">
      <c r="A355" s="103" t="s">
        <v>1848</v>
      </c>
      <c r="B355" s="104">
        <v>159</v>
      </c>
      <c r="C355" s="104">
        <v>7</v>
      </c>
      <c r="D355" s="103" t="s">
        <v>1579</v>
      </c>
      <c r="E355" s="105">
        <v>2020</v>
      </c>
      <c r="F355" s="106">
        <v>1.1399999999999999</v>
      </c>
    </row>
    <row r="356" spans="1:6" ht="67.5">
      <c r="A356" s="103" t="s">
        <v>1849</v>
      </c>
      <c r="B356" s="104">
        <v>40</v>
      </c>
      <c r="C356" s="104">
        <v>4</v>
      </c>
      <c r="D356" s="105">
        <v>20</v>
      </c>
      <c r="E356" s="105">
        <v>2022</v>
      </c>
      <c r="F356" s="106">
        <v>1.1399999999999999</v>
      </c>
    </row>
    <row r="357" spans="1:6" ht="78.75">
      <c r="A357" s="103" t="s">
        <v>1850</v>
      </c>
      <c r="B357" s="104">
        <v>114</v>
      </c>
      <c r="C357" s="104">
        <v>5</v>
      </c>
      <c r="D357" s="105">
        <v>20</v>
      </c>
      <c r="E357" s="105">
        <v>2022</v>
      </c>
      <c r="F357" s="106">
        <v>1.1399999999999999</v>
      </c>
    </row>
    <row r="358" spans="1:6" ht="56.25">
      <c r="A358" s="103" t="s">
        <v>1851</v>
      </c>
      <c r="B358" s="104">
        <v>89</v>
      </c>
      <c r="C358" s="104">
        <v>6</v>
      </c>
      <c r="D358" s="105">
        <v>20</v>
      </c>
      <c r="E358" s="105">
        <v>2018</v>
      </c>
      <c r="F358" s="106">
        <v>1.137</v>
      </c>
    </row>
    <row r="359" spans="1:6" ht="67.5">
      <c r="A359" s="103" t="s">
        <v>1852</v>
      </c>
      <c r="B359" s="104">
        <v>38</v>
      </c>
      <c r="C359" s="104">
        <v>5</v>
      </c>
      <c r="D359" s="105">
        <v>20</v>
      </c>
      <c r="E359" s="105">
        <v>2022</v>
      </c>
      <c r="F359" s="106">
        <v>1.1060000000000001</v>
      </c>
    </row>
    <row r="360" spans="1:6" ht="56.25">
      <c r="A360" s="103" t="s">
        <v>1853</v>
      </c>
      <c r="B360" s="104">
        <v>38</v>
      </c>
      <c r="C360" s="104">
        <v>6</v>
      </c>
      <c r="D360" s="105">
        <v>20</v>
      </c>
      <c r="E360" s="105">
        <v>2019</v>
      </c>
      <c r="F360" s="106">
        <v>1.097</v>
      </c>
    </row>
    <row r="361" spans="1:6" ht="78.75">
      <c r="A361" s="103" t="s">
        <v>1854</v>
      </c>
      <c r="B361" s="104">
        <v>89</v>
      </c>
      <c r="C361" s="107">
        <v>4.5</v>
      </c>
      <c r="D361" s="105">
        <v>20</v>
      </c>
      <c r="E361" s="105">
        <v>2022</v>
      </c>
      <c r="F361" s="106">
        <v>1.095</v>
      </c>
    </row>
    <row r="362" spans="1:6" ht="67.5">
      <c r="A362" s="103" t="s">
        <v>1842</v>
      </c>
      <c r="B362" s="104">
        <v>530</v>
      </c>
      <c r="C362" s="104">
        <v>8</v>
      </c>
      <c r="D362" s="103" t="s">
        <v>1613</v>
      </c>
      <c r="E362" s="105">
        <v>2020</v>
      </c>
      <c r="F362" s="106">
        <v>1.091</v>
      </c>
    </row>
    <row r="363" spans="1:6" ht="67.5">
      <c r="A363" s="103" t="s">
        <v>1581</v>
      </c>
      <c r="B363" s="104">
        <v>108</v>
      </c>
      <c r="C363" s="104">
        <v>5</v>
      </c>
      <c r="D363" s="103" t="s">
        <v>1579</v>
      </c>
      <c r="E363" s="105">
        <v>2021</v>
      </c>
      <c r="F363" s="106">
        <v>1.0900000000000001</v>
      </c>
    </row>
    <row r="364" spans="1:6" ht="78.75">
      <c r="A364" s="103" t="s">
        <v>1855</v>
      </c>
      <c r="B364" s="104">
        <v>57</v>
      </c>
      <c r="C364" s="107">
        <v>4.5</v>
      </c>
      <c r="D364" s="105">
        <v>20</v>
      </c>
      <c r="E364" s="105">
        <v>2022</v>
      </c>
      <c r="F364" s="106">
        <v>1.07</v>
      </c>
    </row>
    <row r="365" spans="1:6" ht="78.75">
      <c r="A365" s="103" t="s">
        <v>1856</v>
      </c>
      <c r="B365" s="104">
        <v>159</v>
      </c>
      <c r="C365" s="104">
        <v>4</v>
      </c>
      <c r="D365" s="103" t="s">
        <v>1579</v>
      </c>
      <c r="E365" s="105">
        <v>2019</v>
      </c>
      <c r="F365" s="106">
        <v>1.069</v>
      </c>
    </row>
    <row r="366" spans="1:6" ht="78.75">
      <c r="A366" s="103" t="s">
        <v>1857</v>
      </c>
      <c r="B366" s="104">
        <v>76</v>
      </c>
      <c r="C366" s="104">
        <v>3</v>
      </c>
      <c r="D366" s="103" t="s">
        <v>1579</v>
      </c>
      <c r="E366" s="105">
        <v>2022</v>
      </c>
      <c r="F366" s="106">
        <v>1.0669999999999999</v>
      </c>
    </row>
    <row r="367" spans="1:6" ht="56.25">
      <c r="A367" s="103" t="s">
        <v>1858</v>
      </c>
      <c r="B367" s="104">
        <v>57</v>
      </c>
      <c r="C367" s="104">
        <v>4</v>
      </c>
      <c r="D367" s="103" t="s">
        <v>1602</v>
      </c>
      <c r="E367" s="105">
        <v>2022</v>
      </c>
      <c r="F367" s="106">
        <v>1.0660000000000001</v>
      </c>
    </row>
    <row r="368" spans="1:6" ht="67.5">
      <c r="A368" s="103" t="s">
        <v>1699</v>
      </c>
      <c r="B368" s="104">
        <v>133</v>
      </c>
      <c r="C368" s="104">
        <v>6</v>
      </c>
      <c r="D368" s="105">
        <v>20</v>
      </c>
      <c r="E368" s="105">
        <v>2021</v>
      </c>
      <c r="F368" s="106">
        <v>1.0649999999999999</v>
      </c>
    </row>
    <row r="369" spans="1:6" ht="56.25">
      <c r="A369" s="103" t="s">
        <v>1859</v>
      </c>
      <c r="B369" s="104">
        <v>57</v>
      </c>
      <c r="C369" s="104">
        <v>6</v>
      </c>
      <c r="D369" s="103" t="s">
        <v>1602</v>
      </c>
      <c r="E369" s="105">
        <v>2022</v>
      </c>
      <c r="F369" s="106">
        <v>1.052</v>
      </c>
    </row>
    <row r="370" spans="1:6" ht="67.5">
      <c r="A370" s="103" t="s">
        <v>1597</v>
      </c>
      <c r="B370" s="104">
        <v>57</v>
      </c>
      <c r="C370" s="104">
        <v>6</v>
      </c>
      <c r="D370" s="103" t="s">
        <v>1409</v>
      </c>
      <c r="E370" s="105">
        <v>2022</v>
      </c>
      <c r="F370" s="106">
        <v>1.05</v>
      </c>
    </row>
    <row r="371" spans="1:6" ht="67.5">
      <c r="A371" s="103" t="s">
        <v>1860</v>
      </c>
      <c r="B371" s="104">
        <v>51</v>
      </c>
      <c r="C371" s="107">
        <v>2.5</v>
      </c>
      <c r="D371" s="105">
        <v>20</v>
      </c>
      <c r="E371" s="105">
        <v>2021</v>
      </c>
      <c r="F371" s="106">
        <v>1.0449999999999999</v>
      </c>
    </row>
    <row r="372" spans="1:6" ht="78.75">
      <c r="A372" s="103" t="s">
        <v>1834</v>
      </c>
      <c r="B372" s="104">
        <v>40</v>
      </c>
      <c r="C372" s="104">
        <v>2</v>
      </c>
      <c r="D372" s="103" t="s">
        <v>1615</v>
      </c>
      <c r="E372" s="105">
        <v>2022</v>
      </c>
      <c r="F372" s="106">
        <v>1.038</v>
      </c>
    </row>
    <row r="373" spans="1:6" ht="56.25">
      <c r="A373" s="103" t="s">
        <v>1861</v>
      </c>
      <c r="B373" s="104">
        <v>159</v>
      </c>
      <c r="C373" s="104">
        <v>5</v>
      </c>
      <c r="D373" s="105">
        <v>20</v>
      </c>
      <c r="E373" s="105">
        <v>2015</v>
      </c>
      <c r="F373" s="106">
        <v>1.03</v>
      </c>
    </row>
    <row r="374" spans="1:6" ht="90">
      <c r="A374" s="103" t="s">
        <v>1862</v>
      </c>
      <c r="B374" s="104">
        <v>127</v>
      </c>
      <c r="C374" s="104">
        <v>10</v>
      </c>
      <c r="D374" s="103" t="s">
        <v>357</v>
      </c>
      <c r="E374" s="105">
        <v>2022</v>
      </c>
      <c r="F374" s="106">
        <v>1.0249999999999999</v>
      </c>
    </row>
    <row r="375" spans="1:6" ht="90">
      <c r="A375" s="103" t="s">
        <v>1862</v>
      </c>
      <c r="B375" s="104">
        <v>127</v>
      </c>
      <c r="C375" s="104">
        <v>10</v>
      </c>
      <c r="D375" s="103" t="s">
        <v>357</v>
      </c>
      <c r="E375" s="105">
        <v>2022</v>
      </c>
      <c r="F375" s="106">
        <v>1.01</v>
      </c>
    </row>
    <row r="376" spans="1:6" ht="101.25">
      <c r="A376" s="103" t="s">
        <v>1863</v>
      </c>
      <c r="B376" s="104">
        <v>80</v>
      </c>
      <c r="C376" s="104">
        <v>4</v>
      </c>
      <c r="D376" s="103" t="s">
        <v>1615</v>
      </c>
      <c r="E376" s="105">
        <v>2021</v>
      </c>
      <c r="F376" s="106">
        <v>1.0069999999999999</v>
      </c>
    </row>
    <row r="377" spans="1:6" ht="67.5">
      <c r="A377" s="103" t="s">
        <v>1864</v>
      </c>
      <c r="B377" s="104">
        <v>95</v>
      </c>
      <c r="C377" s="104">
        <v>3</v>
      </c>
      <c r="D377" s="103" t="s">
        <v>357</v>
      </c>
      <c r="E377" s="105">
        <v>2021</v>
      </c>
      <c r="F377" s="106">
        <v>1.004</v>
      </c>
    </row>
    <row r="378" spans="1:6" ht="78.75">
      <c r="A378" s="103" t="s">
        <v>1673</v>
      </c>
      <c r="B378" s="104">
        <v>40</v>
      </c>
      <c r="C378" s="104">
        <v>2</v>
      </c>
      <c r="D378" s="103" t="s">
        <v>1615</v>
      </c>
      <c r="E378" s="105">
        <v>2022</v>
      </c>
      <c r="F378" s="106">
        <v>1</v>
      </c>
    </row>
    <row r="379" spans="1:6" ht="67.5">
      <c r="A379" s="103" t="s">
        <v>1751</v>
      </c>
      <c r="B379" s="104">
        <v>36</v>
      </c>
      <c r="C379" s="104">
        <v>4</v>
      </c>
      <c r="D379" s="105">
        <v>20</v>
      </c>
      <c r="E379" s="105">
        <v>2022</v>
      </c>
      <c r="F379" s="106">
        <v>0.99200000000000021</v>
      </c>
    </row>
    <row r="380" spans="1:6" ht="67.5">
      <c r="A380" s="103" t="s">
        <v>1598</v>
      </c>
      <c r="B380" s="104">
        <v>133</v>
      </c>
      <c r="C380" s="104">
        <v>4</v>
      </c>
      <c r="D380" s="103" t="s">
        <v>1579</v>
      </c>
      <c r="E380" s="105">
        <v>2019</v>
      </c>
      <c r="F380" s="106">
        <v>0.99</v>
      </c>
    </row>
    <row r="381" spans="1:6" ht="56.25">
      <c r="A381" s="103" t="s">
        <v>1865</v>
      </c>
      <c r="B381" s="104">
        <v>89</v>
      </c>
      <c r="C381" s="104">
        <v>5</v>
      </c>
      <c r="D381" s="103" t="s">
        <v>1602</v>
      </c>
      <c r="E381" s="105">
        <v>2022</v>
      </c>
      <c r="F381" s="106">
        <v>0.99</v>
      </c>
    </row>
    <row r="382" spans="1:6" ht="78.75">
      <c r="A382" s="103" t="s">
        <v>1866</v>
      </c>
      <c r="B382" s="104">
        <v>159</v>
      </c>
      <c r="C382" s="104">
        <v>12</v>
      </c>
      <c r="D382" s="105">
        <v>20</v>
      </c>
      <c r="E382" s="105">
        <v>2020</v>
      </c>
      <c r="F382" s="106">
        <v>0.98</v>
      </c>
    </row>
    <row r="383" spans="1:6" ht="67.5">
      <c r="A383" s="103" t="s">
        <v>1599</v>
      </c>
      <c r="B383" s="104">
        <v>159</v>
      </c>
      <c r="C383" s="104">
        <v>12</v>
      </c>
      <c r="D383" s="103" t="s">
        <v>1409</v>
      </c>
      <c r="E383" s="105">
        <v>2022</v>
      </c>
      <c r="F383" s="106">
        <v>0.98</v>
      </c>
    </row>
    <row r="384" spans="1:6" ht="67.5">
      <c r="A384" s="103" t="s">
        <v>1867</v>
      </c>
      <c r="B384" s="104">
        <v>45</v>
      </c>
      <c r="C384" s="104">
        <v>2</v>
      </c>
      <c r="D384" s="105">
        <v>20</v>
      </c>
      <c r="E384" s="105">
        <v>2020</v>
      </c>
      <c r="F384" s="106">
        <v>0.97637500000000021</v>
      </c>
    </row>
    <row r="385" spans="1:6" ht="78.75">
      <c r="A385" s="103" t="s">
        <v>1868</v>
      </c>
      <c r="B385" s="104">
        <v>83</v>
      </c>
      <c r="C385" s="104">
        <v>4</v>
      </c>
      <c r="D385" s="103" t="s">
        <v>1579</v>
      </c>
      <c r="E385" s="105">
        <v>2022</v>
      </c>
      <c r="F385" s="106">
        <v>0.96</v>
      </c>
    </row>
    <row r="386" spans="1:6" ht="45">
      <c r="A386" s="103" t="s">
        <v>1869</v>
      </c>
      <c r="B386" s="104">
        <v>32</v>
      </c>
      <c r="C386" s="107">
        <v>3.2</v>
      </c>
      <c r="D386" s="105">
        <v>20</v>
      </c>
      <c r="E386" s="105">
        <v>2021</v>
      </c>
      <c r="F386" s="106">
        <v>0.95100000000000007</v>
      </c>
    </row>
    <row r="387" spans="1:6" ht="78.75">
      <c r="A387" s="103" t="s">
        <v>1870</v>
      </c>
      <c r="B387" s="104">
        <v>133</v>
      </c>
      <c r="C387" s="104">
        <v>6</v>
      </c>
      <c r="D387" s="105">
        <v>20</v>
      </c>
      <c r="E387" s="105">
        <v>2022</v>
      </c>
      <c r="F387" s="106">
        <v>0.94500000000000006</v>
      </c>
    </row>
    <row r="388" spans="1:6" ht="67.5">
      <c r="A388" s="103" t="s">
        <v>1871</v>
      </c>
      <c r="B388" s="104">
        <v>133</v>
      </c>
      <c r="C388" s="104">
        <v>9</v>
      </c>
      <c r="D388" s="105">
        <v>20</v>
      </c>
      <c r="E388" s="105">
        <v>2019</v>
      </c>
      <c r="F388" s="106">
        <v>0.94500000000000006</v>
      </c>
    </row>
    <row r="389" spans="1:6" ht="78.75">
      <c r="A389" s="103" t="s">
        <v>1767</v>
      </c>
      <c r="B389" s="104">
        <v>76</v>
      </c>
      <c r="C389" s="107">
        <v>3.5</v>
      </c>
      <c r="D389" s="105">
        <v>20</v>
      </c>
      <c r="E389" s="105">
        <v>2022</v>
      </c>
      <c r="F389" s="106">
        <v>0.93</v>
      </c>
    </row>
    <row r="390" spans="1:6" ht="67.5">
      <c r="A390" s="103" t="s">
        <v>1872</v>
      </c>
      <c r="B390" s="104">
        <v>108</v>
      </c>
      <c r="C390" s="104">
        <v>6</v>
      </c>
      <c r="D390" s="105">
        <v>20</v>
      </c>
      <c r="E390" s="105">
        <v>2020</v>
      </c>
      <c r="F390" s="106">
        <v>0.91500000000000004</v>
      </c>
    </row>
    <row r="391" spans="1:6" ht="56.25">
      <c r="A391" s="103" t="s">
        <v>1744</v>
      </c>
      <c r="B391" s="104">
        <v>89</v>
      </c>
      <c r="C391" s="104">
        <v>8</v>
      </c>
      <c r="D391" s="103" t="s">
        <v>1745</v>
      </c>
      <c r="E391" s="105">
        <v>2021</v>
      </c>
      <c r="F391" s="106">
        <v>0.91</v>
      </c>
    </row>
    <row r="392" spans="1:6" ht="90">
      <c r="A392" s="103" t="s">
        <v>1600</v>
      </c>
      <c r="B392" s="104">
        <v>159</v>
      </c>
      <c r="C392" s="104">
        <v>6</v>
      </c>
      <c r="D392" s="103" t="s">
        <v>1579</v>
      </c>
      <c r="E392" s="105">
        <v>2022</v>
      </c>
      <c r="F392" s="106">
        <v>0.90600000000000003</v>
      </c>
    </row>
    <row r="393" spans="1:6" ht="90">
      <c r="A393" s="103" t="s">
        <v>1873</v>
      </c>
      <c r="B393" s="104">
        <v>50</v>
      </c>
      <c r="C393" s="104">
        <v>10</v>
      </c>
      <c r="D393" s="105">
        <v>20</v>
      </c>
      <c r="E393" s="105">
        <v>2021</v>
      </c>
      <c r="F393" s="106">
        <v>0.87</v>
      </c>
    </row>
    <row r="394" spans="1:6" ht="78.75">
      <c r="A394" s="103" t="s">
        <v>1741</v>
      </c>
      <c r="B394" s="104">
        <v>159</v>
      </c>
      <c r="C394" s="104">
        <v>4</v>
      </c>
      <c r="D394" s="105">
        <v>20</v>
      </c>
      <c r="E394" s="105">
        <v>2022</v>
      </c>
      <c r="F394" s="106">
        <v>0.8580000000000001</v>
      </c>
    </row>
    <row r="395" spans="1:6" ht="78.75">
      <c r="A395" s="103" t="s">
        <v>1874</v>
      </c>
      <c r="B395" s="104">
        <v>89</v>
      </c>
      <c r="C395" s="104">
        <v>4</v>
      </c>
      <c r="D395" s="103" t="s">
        <v>1875</v>
      </c>
      <c r="E395" s="105">
        <v>2014</v>
      </c>
      <c r="F395" s="106">
        <v>0.85748599999999986</v>
      </c>
    </row>
    <row r="396" spans="1:6" ht="67.5">
      <c r="A396" s="103" t="s">
        <v>1780</v>
      </c>
      <c r="B396" s="104">
        <v>32</v>
      </c>
      <c r="C396" s="104">
        <v>4</v>
      </c>
      <c r="D396" s="105">
        <v>20</v>
      </c>
      <c r="E396" s="105">
        <v>2022</v>
      </c>
      <c r="F396" s="106">
        <v>0.85500000000000009</v>
      </c>
    </row>
    <row r="397" spans="1:6" ht="78.75">
      <c r="A397" s="103" t="s">
        <v>1876</v>
      </c>
      <c r="B397" s="104">
        <v>76</v>
      </c>
      <c r="C397" s="104">
        <v>9</v>
      </c>
      <c r="D397" s="105">
        <v>20</v>
      </c>
      <c r="E397" s="105">
        <v>2021</v>
      </c>
      <c r="F397" s="106">
        <v>0.85500000000000009</v>
      </c>
    </row>
    <row r="398" spans="1:6" ht="56.25">
      <c r="A398" s="103" t="s">
        <v>1629</v>
      </c>
      <c r="B398" s="104">
        <v>32</v>
      </c>
      <c r="C398" s="107">
        <v>2.8</v>
      </c>
      <c r="D398" s="103" t="s">
        <v>1615</v>
      </c>
      <c r="E398" s="105">
        <v>2021</v>
      </c>
      <c r="F398" s="106">
        <v>0.85400000000000009</v>
      </c>
    </row>
    <row r="399" spans="1:6" ht="90">
      <c r="A399" s="103" t="s">
        <v>1877</v>
      </c>
      <c r="B399" s="104">
        <v>152</v>
      </c>
      <c r="C399" s="104">
        <v>8</v>
      </c>
      <c r="D399" s="103" t="s">
        <v>1623</v>
      </c>
      <c r="E399" s="105">
        <v>2022</v>
      </c>
      <c r="F399" s="106">
        <v>0.85</v>
      </c>
    </row>
    <row r="400" spans="1:6" ht="56.25">
      <c r="A400" s="103" t="s">
        <v>1601</v>
      </c>
      <c r="B400" s="104">
        <v>108</v>
      </c>
      <c r="C400" s="104">
        <v>6</v>
      </c>
      <c r="D400" s="103" t="s">
        <v>1602</v>
      </c>
      <c r="E400" s="105">
        <v>2022</v>
      </c>
      <c r="F400" s="106">
        <v>0.82199999999999995</v>
      </c>
    </row>
    <row r="401" spans="1:6" ht="78.75">
      <c r="A401" s="103" t="s">
        <v>1668</v>
      </c>
      <c r="B401" s="104">
        <v>80</v>
      </c>
      <c r="C401" s="104">
        <v>2</v>
      </c>
      <c r="D401" s="103" t="s">
        <v>1615</v>
      </c>
      <c r="E401" s="105">
        <v>2022</v>
      </c>
      <c r="F401" s="106">
        <v>0.81899999999999995</v>
      </c>
    </row>
    <row r="402" spans="1:6" ht="67.5">
      <c r="A402" s="103" t="s">
        <v>1878</v>
      </c>
      <c r="B402" s="104">
        <v>57</v>
      </c>
      <c r="C402" s="104">
        <v>5</v>
      </c>
      <c r="D402" s="105">
        <v>20</v>
      </c>
      <c r="E402" s="105">
        <v>2020</v>
      </c>
      <c r="F402" s="106">
        <v>0.81299999999999994</v>
      </c>
    </row>
    <row r="403" spans="1:6" ht="78.75">
      <c r="A403" s="103" t="s">
        <v>1879</v>
      </c>
      <c r="B403" s="104">
        <v>76</v>
      </c>
      <c r="C403" s="104">
        <v>4</v>
      </c>
      <c r="D403" s="103" t="s">
        <v>1579</v>
      </c>
      <c r="E403" s="105">
        <v>2022</v>
      </c>
      <c r="F403" s="106">
        <v>0.80600000000000005</v>
      </c>
    </row>
    <row r="404" spans="1:6" ht="67.5">
      <c r="A404" s="103" t="s">
        <v>1625</v>
      </c>
      <c r="B404" s="104">
        <v>140</v>
      </c>
      <c r="C404" s="104">
        <v>4</v>
      </c>
      <c r="D404" s="103" t="s">
        <v>1611</v>
      </c>
      <c r="E404" s="105">
        <v>2021</v>
      </c>
      <c r="F404" s="106">
        <v>0.80500000000000005</v>
      </c>
    </row>
    <row r="405" spans="1:6" ht="56.25">
      <c r="A405" s="103" t="s">
        <v>1880</v>
      </c>
      <c r="B405" s="104">
        <v>159</v>
      </c>
      <c r="C405" s="104">
        <v>7</v>
      </c>
      <c r="D405" s="103" t="s">
        <v>1576</v>
      </c>
      <c r="E405" s="105">
        <v>2022</v>
      </c>
      <c r="F405" s="106">
        <v>0.80100000000000005</v>
      </c>
    </row>
    <row r="406" spans="1:6" ht="67.5">
      <c r="A406" s="103" t="s">
        <v>1881</v>
      </c>
      <c r="B406" s="104">
        <v>38</v>
      </c>
      <c r="C406" s="107">
        <v>3.5</v>
      </c>
      <c r="D406" s="105">
        <v>20</v>
      </c>
      <c r="E406" s="105">
        <v>2022</v>
      </c>
      <c r="F406" s="106">
        <v>0.8</v>
      </c>
    </row>
    <row r="407" spans="1:6" ht="78.75">
      <c r="A407" s="103" t="s">
        <v>1882</v>
      </c>
      <c r="B407" s="104">
        <v>140</v>
      </c>
      <c r="C407" s="104">
        <v>9</v>
      </c>
      <c r="D407" s="103" t="s">
        <v>1579</v>
      </c>
      <c r="E407" s="105">
        <v>2022</v>
      </c>
      <c r="F407" s="106">
        <v>0.79700000000000004</v>
      </c>
    </row>
    <row r="408" spans="1:6" ht="78.75">
      <c r="A408" s="103" t="s">
        <v>1883</v>
      </c>
      <c r="B408" s="107">
        <v>63.5</v>
      </c>
      <c r="C408" s="104">
        <v>8</v>
      </c>
      <c r="D408" s="103" t="s">
        <v>1715</v>
      </c>
      <c r="E408" s="105">
        <v>2022</v>
      </c>
      <c r="F408" s="106">
        <v>0.79</v>
      </c>
    </row>
    <row r="409" spans="1:6" ht="45">
      <c r="A409" s="103" t="s">
        <v>1674</v>
      </c>
      <c r="B409" s="107">
        <v>93.2</v>
      </c>
      <c r="C409" s="104">
        <v>13</v>
      </c>
      <c r="D409" s="103" t="s">
        <v>1657</v>
      </c>
      <c r="E409" s="105">
        <v>2019</v>
      </c>
      <c r="F409" s="106">
        <v>0.79</v>
      </c>
    </row>
    <row r="410" spans="1:6" ht="56.25">
      <c r="A410" s="103" t="s">
        <v>1884</v>
      </c>
      <c r="B410" s="104">
        <v>89</v>
      </c>
      <c r="C410" s="104">
        <v>5</v>
      </c>
      <c r="D410" s="105">
        <v>20</v>
      </c>
      <c r="E410" s="105">
        <v>2020</v>
      </c>
      <c r="F410" s="106">
        <v>0.78900000000000003</v>
      </c>
    </row>
    <row r="411" spans="1:6" ht="67.5">
      <c r="A411" s="103" t="s">
        <v>1885</v>
      </c>
      <c r="B411" s="104">
        <v>57</v>
      </c>
      <c r="C411" s="104">
        <v>5</v>
      </c>
      <c r="D411" s="103" t="s">
        <v>1579</v>
      </c>
      <c r="E411" s="105">
        <v>2018</v>
      </c>
      <c r="F411" s="106">
        <v>0.78600000000000003</v>
      </c>
    </row>
    <row r="412" spans="1:6" ht="67.5">
      <c r="A412" s="103" t="s">
        <v>1755</v>
      </c>
      <c r="B412" s="104">
        <v>57</v>
      </c>
      <c r="C412" s="107">
        <v>3.5</v>
      </c>
      <c r="D412" s="105">
        <v>20</v>
      </c>
      <c r="E412" s="105">
        <v>2022</v>
      </c>
      <c r="F412" s="106">
        <v>0.78400000000000003</v>
      </c>
    </row>
    <row r="413" spans="1:6" ht="67.5">
      <c r="A413" s="103" t="s">
        <v>1660</v>
      </c>
      <c r="B413" s="104">
        <v>133</v>
      </c>
      <c r="C413" s="104">
        <v>16</v>
      </c>
      <c r="D413" s="103" t="s">
        <v>1661</v>
      </c>
      <c r="E413" s="105">
        <v>2022</v>
      </c>
      <c r="F413" s="106">
        <v>0.76500000000000001</v>
      </c>
    </row>
    <row r="414" spans="1:6" ht="90">
      <c r="A414" s="103" t="s">
        <v>1746</v>
      </c>
      <c r="B414" s="104">
        <v>140</v>
      </c>
      <c r="C414" s="104">
        <v>7</v>
      </c>
      <c r="D414" s="103" t="s">
        <v>357</v>
      </c>
      <c r="E414" s="105">
        <v>2021</v>
      </c>
      <c r="F414" s="106">
        <v>0.755</v>
      </c>
    </row>
    <row r="415" spans="1:6" ht="78.75">
      <c r="A415" s="103" t="s">
        <v>1886</v>
      </c>
      <c r="B415" s="104">
        <v>70</v>
      </c>
      <c r="C415" s="104">
        <v>11</v>
      </c>
      <c r="D415" s="105">
        <v>20</v>
      </c>
      <c r="E415" s="105">
        <v>2021</v>
      </c>
      <c r="F415" s="106">
        <v>0.745</v>
      </c>
    </row>
    <row r="416" spans="1:6" ht="56.25">
      <c r="A416" s="103" t="s">
        <v>1887</v>
      </c>
      <c r="B416" s="104">
        <v>127</v>
      </c>
      <c r="C416" s="104">
        <v>16</v>
      </c>
      <c r="D416" s="103" t="s">
        <v>1661</v>
      </c>
      <c r="E416" s="105">
        <v>2021</v>
      </c>
      <c r="F416" s="106">
        <v>0.73</v>
      </c>
    </row>
    <row r="417" spans="1:6" ht="67.5">
      <c r="A417" s="103" t="s">
        <v>1592</v>
      </c>
      <c r="B417" s="104">
        <v>57</v>
      </c>
      <c r="C417" s="104">
        <v>6</v>
      </c>
      <c r="D417" s="103" t="s">
        <v>1579</v>
      </c>
      <c r="E417" s="105">
        <v>2020</v>
      </c>
      <c r="F417" s="106">
        <v>0.73</v>
      </c>
    </row>
    <row r="418" spans="1:6" ht="78.75">
      <c r="A418" s="103" t="s">
        <v>1835</v>
      </c>
      <c r="B418" s="104">
        <v>89</v>
      </c>
      <c r="C418" s="107">
        <v>3.5</v>
      </c>
      <c r="D418" s="105">
        <v>20</v>
      </c>
      <c r="E418" s="105">
        <v>2022</v>
      </c>
      <c r="F418" s="106">
        <v>0.73</v>
      </c>
    </row>
    <row r="419" spans="1:6" ht="78.75">
      <c r="A419" s="103" t="s">
        <v>1888</v>
      </c>
      <c r="B419" s="104">
        <v>57</v>
      </c>
      <c r="C419" s="104">
        <v>6</v>
      </c>
      <c r="D419" s="105">
        <v>20</v>
      </c>
      <c r="E419" s="105">
        <v>2022</v>
      </c>
      <c r="F419" s="106">
        <v>0.72900000000000009</v>
      </c>
    </row>
    <row r="420" spans="1:6" ht="78.75">
      <c r="A420" s="103" t="s">
        <v>1889</v>
      </c>
      <c r="B420" s="104">
        <v>121</v>
      </c>
      <c r="C420" s="104">
        <v>10</v>
      </c>
      <c r="D420" s="105">
        <v>20</v>
      </c>
      <c r="E420" s="105">
        <v>2022</v>
      </c>
      <c r="F420" s="106">
        <v>0.72200000000000009</v>
      </c>
    </row>
    <row r="421" spans="1:6" ht="78.75">
      <c r="A421" s="103" t="s">
        <v>1890</v>
      </c>
      <c r="B421" s="104">
        <v>114</v>
      </c>
      <c r="C421" s="104">
        <v>8</v>
      </c>
      <c r="D421" s="105">
        <v>20</v>
      </c>
      <c r="E421" s="105">
        <v>2021</v>
      </c>
      <c r="F421" s="106">
        <v>0.72</v>
      </c>
    </row>
    <row r="422" spans="1:6" ht="78.75">
      <c r="A422" s="103" t="s">
        <v>1891</v>
      </c>
      <c r="B422" s="104">
        <v>60</v>
      </c>
      <c r="C422" s="107">
        <v>3.5</v>
      </c>
      <c r="D422" s="105">
        <v>20</v>
      </c>
      <c r="E422" s="105">
        <v>2019</v>
      </c>
      <c r="F422" s="106">
        <v>0.71800000000000008</v>
      </c>
    </row>
    <row r="423" spans="1:6" ht="67.5">
      <c r="A423" s="103" t="s">
        <v>1839</v>
      </c>
      <c r="B423" s="104">
        <v>80</v>
      </c>
      <c r="C423" s="104">
        <v>4</v>
      </c>
      <c r="D423" s="105">
        <v>20</v>
      </c>
      <c r="E423" s="105">
        <v>2022</v>
      </c>
      <c r="F423" s="106">
        <v>0.71</v>
      </c>
    </row>
    <row r="424" spans="1:6" ht="78.75">
      <c r="A424" s="103" t="s">
        <v>1685</v>
      </c>
      <c r="B424" s="104">
        <v>133</v>
      </c>
      <c r="C424" s="104">
        <v>4</v>
      </c>
      <c r="D424" s="105">
        <v>20</v>
      </c>
      <c r="E424" s="105">
        <v>2021</v>
      </c>
      <c r="F424" s="106">
        <v>0.70700000000000007</v>
      </c>
    </row>
    <row r="425" spans="1:6" ht="67.5">
      <c r="A425" s="103" t="s">
        <v>1849</v>
      </c>
      <c r="B425" s="104">
        <v>40</v>
      </c>
      <c r="C425" s="104">
        <v>4</v>
      </c>
      <c r="D425" s="105">
        <v>20</v>
      </c>
      <c r="E425" s="105">
        <v>2022</v>
      </c>
      <c r="F425" s="106">
        <v>0.70200000000000007</v>
      </c>
    </row>
    <row r="426" spans="1:6" ht="67.5">
      <c r="A426" s="103" t="s">
        <v>1665</v>
      </c>
      <c r="B426" s="104">
        <v>57</v>
      </c>
      <c r="C426" s="107">
        <v>3.5</v>
      </c>
      <c r="D426" s="103" t="s">
        <v>1666</v>
      </c>
      <c r="E426" s="105">
        <v>2022</v>
      </c>
      <c r="F426" s="106">
        <v>0.7</v>
      </c>
    </row>
    <row r="427" spans="1:6" ht="67.5">
      <c r="A427" s="103" t="s">
        <v>1689</v>
      </c>
      <c r="B427" s="104">
        <v>38</v>
      </c>
      <c r="C427" s="107">
        <v>3.5</v>
      </c>
      <c r="D427" s="105">
        <v>20</v>
      </c>
      <c r="E427" s="105">
        <v>2022</v>
      </c>
      <c r="F427" s="106">
        <v>0.7</v>
      </c>
    </row>
    <row r="428" spans="1:6" ht="56.25">
      <c r="A428" s="103" t="s">
        <v>1892</v>
      </c>
      <c r="B428" s="104">
        <v>100</v>
      </c>
      <c r="C428" s="104">
        <v>4</v>
      </c>
      <c r="D428" s="103" t="s">
        <v>1615</v>
      </c>
      <c r="E428" s="105">
        <v>2022</v>
      </c>
      <c r="F428" s="106">
        <v>0.69800000000000006</v>
      </c>
    </row>
    <row r="429" spans="1:6" ht="90">
      <c r="A429" s="103" t="s">
        <v>1710</v>
      </c>
      <c r="B429" s="104">
        <v>152</v>
      </c>
      <c r="C429" s="104">
        <v>8</v>
      </c>
      <c r="D429" s="103" t="s">
        <v>1677</v>
      </c>
      <c r="E429" s="105">
        <v>2022</v>
      </c>
      <c r="F429" s="106">
        <v>0.69</v>
      </c>
    </row>
    <row r="430" spans="1:6" ht="78.75">
      <c r="A430" s="103" t="s">
        <v>1787</v>
      </c>
      <c r="B430" s="104">
        <v>127</v>
      </c>
      <c r="C430" s="104">
        <v>5</v>
      </c>
      <c r="D430" s="105">
        <v>20</v>
      </c>
      <c r="E430" s="105">
        <v>2022</v>
      </c>
      <c r="F430" s="106">
        <v>0.68500000000000016</v>
      </c>
    </row>
    <row r="431" spans="1:6" ht="78.75">
      <c r="A431" s="103" t="s">
        <v>1850</v>
      </c>
      <c r="B431" s="104">
        <v>114</v>
      </c>
      <c r="C431" s="104">
        <v>5</v>
      </c>
      <c r="D431" s="105">
        <v>20</v>
      </c>
      <c r="E431" s="105">
        <v>2022</v>
      </c>
      <c r="F431" s="106">
        <v>0.68500000000000016</v>
      </c>
    </row>
    <row r="432" spans="1:6" ht="67.5">
      <c r="A432" s="103" t="s">
        <v>1603</v>
      </c>
      <c r="B432" s="104">
        <v>89</v>
      </c>
      <c r="C432" s="104">
        <v>10</v>
      </c>
      <c r="D432" s="103" t="s">
        <v>1409</v>
      </c>
      <c r="E432" s="105">
        <v>2022</v>
      </c>
      <c r="F432" s="106">
        <v>0.68500000000000016</v>
      </c>
    </row>
    <row r="433" spans="1:6" ht="67.5">
      <c r="A433" s="103" t="s">
        <v>1893</v>
      </c>
      <c r="B433" s="104">
        <v>48</v>
      </c>
      <c r="C433" s="104">
        <v>8</v>
      </c>
      <c r="D433" s="105">
        <v>20</v>
      </c>
      <c r="E433" s="105">
        <v>2022</v>
      </c>
      <c r="F433" s="106">
        <v>0.68100000000000016</v>
      </c>
    </row>
    <row r="434" spans="1:6" ht="90">
      <c r="A434" s="103" t="s">
        <v>1894</v>
      </c>
      <c r="B434" s="104">
        <v>57</v>
      </c>
      <c r="C434" s="104">
        <v>12</v>
      </c>
      <c r="D434" s="103" t="s">
        <v>357</v>
      </c>
      <c r="E434" s="105">
        <v>2022</v>
      </c>
      <c r="F434" s="106">
        <v>0.68</v>
      </c>
    </row>
    <row r="435" spans="1:6" ht="78.75">
      <c r="A435" s="103" t="s">
        <v>1718</v>
      </c>
      <c r="B435" s="104">
        <v>70</v>
      </c>
      <c r="C435" s="104">
        <v>11</v>
      </c>
      <c r="D435" s="105">
        <v>20</v>
      </c>
      <c r="E435" s="105">
        <v>2022</v>
      </c>
      <c r="F435" s="106">
        <v>0.67</v>
      </c>
    </row>
    <row r="436" spans="1:6" ht="78.75">
      <c r="A436" s="103" t="s">
        <v>1895</v>
      </c>
      <c r="B436" s="104">
        <v>73</v>
      </c>
      <c r="C436" s="107">
        <v>2.5</v>
      </c>
      <c r="D436" s="105">
        <v>20</v>
      </c>
      <c r="E436" s="105">
        <v>2019</v>
      </c>
      <c r="F436" s="106">
        <v>0.66799900000000001</v>
      </c>
    </row>
    <row r="437" spans="1:6" ht="78.75">
      <c r="A437" s="103" t="s">
        <v>1791</v>
      </c>
      <c r="B437" s="104">
        <v>73</v>
      </c>
      <c r="C437" s="104">
        <v>5</v>
      </c>
      <c r="D437" s="103" t="s">
        <v>1792</v>
      </c>
      <c r="E437" s="105">
        <v>2022</v>
      </c>
      <c r="F437" s="106">
        <v>0.66</v>
      </c>
    </row>
    <row r="438" spans="1:6" ht="90">
      <c r="A438" s="103" t="s">
        <v>1896</v>
      </c>
      <c r="B438" s="104">
        <v>108</v>
      </c>
      <c r="C438" s="104">
        <v>4</v>
      </c>
      <c r="D438" s="103" t="s">
        <v>1615</v>
      </c>
      <c r="E438" s="105">
        <v>2021</v>
      </c>
      <c r="F438" s="106">
        <v>0.65900000000000003</v>
      </c>
    </row>
    <row r="439" spans="1:6" ht="67.5">
      <c r="A439" s="103" t="s">
        <v>1793</v>
      </c>
      <c r="B439" s="104">
        <v>57</v>
      </c>
      <c r="C439" s="104">
        <v>7</v>
      </c>
      <c r="D439" s="105">
        <v>20</v>
      </c>
      <c r="E439" s="105">
        <v>2022</v>
      </c>
      <c r="F439" s="106">
        <v>0.65</v>
      </c>
    </row>
    <row r="440" spans="1:6" ht="90">
      <c r="A440" s="103" t="s">
        <v>1897</v>
      </c>
      <c r="B440" s="104">
        <v>40</v>
      </c>
      <c r="C440" s="104">
        <v>3</v>
      </c>
      <c r="D440" s="103" t="s">
        <v>1615</v>
      </c>
      <c r="E440" s="105">
        <v>2022</v>
      </c>
      <c r="F440" s="106">
        <v>0.64400000000000002</v>
      </c>
    </row>
    <row r="441" spans="1:6" ht="67.5">
      <c r="A441" s="103" t="s">
        <v>1845</v>
      </c>
      <c r="B441" s="104">
        <v>48</v>
      </c>
      <c r="C441" s="104">
        <v>7</v>
      </c>
      <c r="D441" s="105">
        <v>20</v>
      </c>
      <c r="E441" s="105">
        <v>2021</v>
      </c>
      <c r="F441" s="106">
        <v>0.64</v>
      </c>
    </row>
    <row r="442" spans="1:6" ht="78.75">
      <c r="A442" s="103" t="s">
        <v>1898</v>
      </c>
      <c r="B442" s="104">
        <v>159</v>
      </c>
      <c r="C442" s="104">
        <v>7</v>
      </c>
      <c r="D442" s="105">
        <v>20</v>
      </c>
      <c r="E442" s="105">
        <v>2022</v>
      </c>
      <c r="F442" s="106">
        <v>0.63</v>
      </c>
    </row>
    <row r="443" spans="1:6" ht="90">
      <c r="A443" s="103" t="s">
        <v>1899</v>
      </c>
      <c r="B443" s="104">
        <v>108</v>
      </c>
      <c r="C443" s="104">
        <v>15</v>
      </c>
      <c r="D443" s="103" t="s">
        <v>1816</v>
      </c>
      <c r="E443" s="105">
        <v>2022</v>
      </c>
      <c r="F443" s="106">
        <v>0.62</v>
      </c>
    </row>
    <row r="444" spans="1:6" ht="67.5">
      <c r="A444" s="103" t="s">
        <v>1597</v>
      </c>
      <c r="B444" s="104">
        <v>57</v>
      </c>
      <c r="C444" s="104">
        <v>6</v>
      </c>
      <c r="D444" s="103" t="s">
        <v>1409</v>
      </c>
      <c r="E444" s="105">
        <v>2022</v>
      </c>
      <c r="F444" s="106">
        <v>0.62</v>
      </c>
    </row>
    <row r="445" spans="1:6" ht="78.75">
      <c r="A445" s="103" t="s">
        <v>1900</v>
      </c>
      <c r="B445" s="104">
        <v>127</v>
      </c>
      <c r="C445" s="104">
        <v>5</v>
      </c>
      <c r="D445" s="105">
        <v>20</v>
      </c>
      <c r="E445" s="105">
        <v>2021</v>
      </c>
      <c r="F445" s="106">
        <v>0.62</v>
      </c>
    </row>
    <row r="446" spans="1:6" ht="67.5">
      <c r="A446" s="103" t="s">
        <v>1847</v>
      </c>
      <c r="B446" s="107">
        <v>93.2</v>
      </c>
      <c r="C446" s="104">
        <v>13</v>
      </c>
      <c r="D446" s="103" t="s">
        <v>1816</v>
      </c>
      <c r="E446" s="105">
        <v>2021</v>
      </c>
      <c r="F446" s="106">
        <v>0.59500000000000008</v>
      </c>
    </row>
    <row r="447" spans="1:6" ht="67.5">
      <c r="A447" s="103" t="s">
        <v>1901</v>
      </c>
      <c r="B447" s="104">
        <v>60</v>
      </c>
      <c r="C447" s="104">
        <v>6</v>
      </c>
      <c r="D447" s="105">
        <v>20</v>
      </c>
      <c r="E447" s="105">
        <v>2020</v>
      </c>
      <c r="F447" s="106">
        <v>0.59</v>
      </c>
    </row>
    <row r="448" spans="1:6" ht="56.25">
      <c r="A448" s="103" t="s">
        <v>1902</v>
      </c>
      <c r="B448" s="104">
        <v>133</v>
      </c>
      <c r="C448" s="104">
        <v>5</v>
      </c>
      <c r="D448" s="105">
        <v>20</v>
      </c>
      <c r="E448" s="105">
        <v>2019</v>
      </c>
      <c r="F448" s="106">
        <v>0.59</v>
      </c>
    </row>
    <row r="449" spans="1:6" ht="78.75">
      <c r="A449" s="103" t="s">
        <v>1903</v>
      </c>
      <c r="B449" s="104">
        <v>121</v>
      </c>
      <c r="C449" s="104">
        <v>15</v>
      </c>
      <c r="D449" s="103" t="s">
        <v>1904</v>
      </c>
      <c r="E449" s="105">
        <v>2022</v>
      </c>
      <c r="F449" s="106">
        <v>0.59</v>
      </c>
    </row>
    <row r="450" spans="1:6" ht="67.5">
      <c r="A450" s="103" t="s">
        <v>1628</v>
      </c>
      <c r="B450" s="104">
        <v>140</v>
      </c>
      <c r="C450" s="104">
        <v>6</v>
      </c>
      <c r="D450" s="103" t="s">
        <v>1611</v>
      </c>
      <c r="E450" s="105">
        <v>2021</v>
      </c>
      <c r="F450" s="106">
        <v>0.59</v>
      </c>
    </row>
    <row r="451" spans="1:6" ht="56.25">
      <c r="A451" s="103" t="s">
        <v>1905</v>
      </c>
      <c r="B451" s="104">
        <v>100</v>
      </c>
      <c r="C451" s="104">
        <v>4</v>
      </c>
      <c r="D451" s="103" t="s">
        <v>1615</v>
      </c>
      <c r="E451" s="105">
        <v>2021</v>
      </c>
      <c r="F451" s="106">
        <v>0.58800000000000008</v>
      </c>
    </row>
    <row r="452" spans="1:6" ht="67.5">
      <c r="A452" s="103" t="s">
        <v>1793</v>
      </c>
      <c r="B452" s="104">
        <v>57</v>
      </c>
      <c r="C452" s="104">
        <v>7</v>
      </c>
      <c r="D452" s="105">
        <v>20</v>
      </c>
      <c r="E452" s="105">
        <v>2022</v>
      </c>
      <c r="F452" s="106">
        <v>0.58600000000000008</v>
      </c>
    </row>
    <row r="453" spans="1:6" ht="67.5">
      <c r="A453" s="103" t="s">
        <v>1671</v>
      </c>
      <c r="B453" s="104">
        <v>32</v>
      </c>
      <c r="C453" s="104">
        <v>3</v>
      </c>
      <c r="D453" s="105">
        <v>20</v>
      </c>
      <c r="E453" s="105">
        <v>2022</v>
      </c>
      <c r="F453" s="106">
        <v>0.57700000000000007</v>
      </c>
    </row>
    <row r="454" spans="1:6" ht="78.75">
      <c r="A454" s="103" t="s">
        <v>1906</v>
      </c>
      <c r="B454" s="104">
        <v>102</v>
      </c>
      <c r="C454" s="104">
        <v>12</v>
      </c>
      <c r="D454" s="103" t="s">
        <v>1715</v>
      </c>
      <c r="E454" s="105">
        <v>2020</v>
      </c>
      <c r="F454" s="106">
        <v>0.57400000000000007</v>
      </c>
    </row>
    <row r="455" spans="1:6" ht="78.75">
      <c r="A455" s="103" t="s">
        <v>1713</v>
      </c>
      <c r="B455" s="104">
        <v>51</v>
      </c>
      <c r="C455" s="107">
        <v>1.5</v>
      </c>
      <c r="D455" s="105">
        <v>10</v>
      </c>
      <c r="E455" s="105">
        <v>2022</v>
      </c>
      <c r="F455" s="106">
        <v>0.57000000000000006</v>
      </c>
    </row>
    <row r="456" spans="1:6" ht="67.5">
      <c r="A456" s="103" t="s">
        <v>1751</v>
      </c>
      <c r="B456" s="104">
        <v>36</v>
      </c>
      <c r="C456" s="104">
        <v>4</v>
      </c>
      <c r="D456" s="105">
        <v>20</v>
      </c>
      <c r="E456" s="105">
        <v>2022</v>
      </c>
      <c r="F456" s="106">
        <v>0.57000000000000006</v>
      </c>
    </row>
    <row r="457" spans="1:6" ht="90">
      <c r="A457" s="103" t="s">
        <v>1907</v>
      </c>
      <c r="B457" s="104">
        <v>159</v>
      </c>
      <c r="C457" s="104">
        <v>8</v>
      </c>
      <c r="D457" s="103" t="s">
        <v>357</v>
      </c>
      <c r="E457" s="105">
        <v>2020</v>
      </c>
      <c r="F457" s="106">
        <v>0.57000000000000006</v>
      </c>
    </row>
    <row r="458" spans="1:6" ht="56.25">
      <c r="A458" s="103" t="s">
        <v>1908</v>
      </c>
      <c r="B458" s="104">
        <v>89</v>
      </c>
      <c r="C458" s="104">
        <v>5</v>
      </c>
      <c r="D458" s="105">
        <v>20</v>
      </c>
      <c r="E458" s="105">
        <v>2022</v>
      </c>
      <c r="F458" s="106">
        <v>0.57000000000000006</v>
      </c>
    </row>
    <row r="459" spans="1:6" ht="78.75">
      <c r="A459" s="103" t="s">
        <v>1811</v>
      </c>
      <c r="B459" s="104">
        <v>42</v>
      </c>
      <c r="C459" s="104">
        <v>2</v>
      </c>
      <c r="D459" s="105">
        <v>10</v>
      </c>
      <c r="E459" s="105">
        <v>2018</v>
      </c>
      <c r="F459" s="106">
        <v>0.56600000000000006</v>
      </c>
    </row>
    <row r="460" spans="1:6" ht="45">
      <c r="A460" s="103" t="s">
        <v>1604</v>
      </c>
      <c r="B460" s="104">
        <v>133</v>
      </c>
      <c r="C460" s="104">
        <v>5</v>
      </c>
      <c r="D460" s="103" t="s">
        <v>1579</v>
      </c>
      <c r="E460" s="105">
        <v>2020</v>
      </c>
      <c r="F460" s="106">
        <v>0.55500000000000016</v>
      </c>
    </row>
    <row r="461" spans="1:6" ht="45">
      <c r="A461" s="103" t="s">
        <v>1909</v>
      </c>
      <c r="B461" s="107">
        <v>93.2</v>
      </c>
      <c r="C461" s="104">
        <v>13</v>
      </c>
      <c r="D461" s="103" t="s">
        <v>1639</v>
      </c>
      <c r="E461" s="105">
        <v>2021</v>
      </c>
      <c r="F461" s="106">
        <v>0.55500000000000016</v>
      </c>
    </row>
    <row r="462" spans="1:6" ht="56.25">
      <c r="A462" s="103" t="s">
        <v>1829</v>
      </c>
      <c r="B462" s="104">
        <v>60</v>
      </c>
      <c r="C462" s="104">
        <v>3</v>
      </c>
      <c r="D462" s="105">
        <v>20</v>
      </c>
      <c r="E462" s="105">
        <v>2022</v>
      </c>
      <c r="F462" s="106">
        <v>0.55400000000000016</v>
      </c>
    </row>
    <row r="463" spans="1:6" ht="78.75">
      <c r="A463" s="103" t="s">
        <v>1910</v>
      </c>
      <c r="B463" s="104">
        <v>76</v>
      </c>
      <c r="C463" s="107">
        <v>4.5</v>
      </c>
      <c r="D463" s="103" t="s">
        <v>1579</v>
      </c>
      <c r="E463" s="105">
        <v>2022</v>
      </c>
      <c r="F463" s="106">
        <v>0.55300000000000016</v>
      </c>
    </row>
    <row r="464" spans="1:6" ht="78.75">
      <c r="A464" s="103" t="s">
        <v>1911</v>
      </c>
      <c r="B464" s="104">
        <v>102</v>
      </c>
      <c r="C464" s="104">
        <v>4</v>
      </c>
      <c r="D464" s="105">
        <v>20</v>
      </c>
      <c r="E464" s="105">
        <v>2022</v>
      </c>
      <c r="F464" s="106">
        <v>0.55000000000000004</v>
      </c>
    </row>
    <row r="465" spans="1:6" ht="67.5">
      <c r="A465" s="103" t="s">
        <v>1849</v>
      </c>
      <c r="B465" s="104">
        <v>40</v>
      </c>
      <c r="C465" s="104">
        <v>4</v>
      </c>
      <c r="D465" s="105">
        <v>20</v>
      </c>
      <c r="E465" s="105">
        <v>2022</v>
      </c>
      <c r="F465" s="106">
        <v>0.54500000000000004</v>
      </c>
    </row>
    <row r="466" spans="1:6" ht="67.5">
      <c r="A466" s="103" t="s">
        <v>1912</v>
      </c>
      <c r="B466" s="104">
        <v>32</v>
      </c>
      <c r="C466" s="104">
        <v>5</v>
      </c>
      <c r="D466" s="105">
        <v>20</v>
      </c>
      <c r="E466" s="105">
        <v>2022</v>
      </c>
      <c r="F466" s="106">
        <v>0.54400000000000004</v>
      </c>
    </row>
    <row r="467" spans="1:6" ht="78.75">
      <c r="A467" s="103" t="s">
        <v>1913</v>
      </c>
      <c r="B467" s="104">
        <v>108</v>
      </c>
      <c r="C467" s="104">
        <v>12</v>
      </c>
      <c r="D467" s="105">
        <v>20</v>
      </c>
      <c r="E467" s="105">
        <v>2022</v>
      </c>
      <c r="F467" s="106">
        <v>0.54</v>
      </c>
    </row>
    <row r="468" spans="1:6" ht="67.5">
      <c r="A468" s="103" t="s">
        <v>1914</v>
      </c>
      <c r="B468" s="104">
        <v>114</v>
      </c>
      <c r="C468" s="104">
        <v>6</v>
      </c>
      <c r="D468" s="105">
        <v>20</v>
      </c>
      <c r="E468" s="105">
        <v>2021</v>
      </c>
      <c r="F468" s="106">
        <v>0.53500000000000003</v>
      </c>
    </row>
    <row r="469" spans="1:6" ht="78.75">
      <c r="A469" s="103" t="s">
        <v>1915</v>
      </c>
      <c r="B469" s="104">
        <v>159</v>
      </c>
      <c r="C469" s="104">
        <v>6</v>
      </c>
      <c r="D469" s="103" t="s">
        <v>1611</v>
      </c>
      <c r="E469" s="105">
        <v>2022</v>
      </c>
      <c r="F469" s="106">
        <v>0.53500000000000003</v>
      </c>
    </row>
    <row r="470" spans="1:6" ht="78.75">
      <c r="A470" s="103" t="s">
        <v>1916</v>
      </c>
      <c r="B470" s="104">
        <v>60</v>
      </c>
      <c r="C470" s="104">
        <v>14</v>
      </c>
      <c r="D470" s="103" t="s">
        <v>1715</v>
      </c>
      <c r="E470" s="105">
        <v>2022</v>
      </c>
      <c r="F470" s="106">
        <v>0.53500000000000003</v>
      </c>
    </row>
    <row r="471" spans="1:6" ht="67.5">
      <c r="A471" s="103" t="s">
        <v>1917</v>
      </c>
      <c r="B471" s="104">
        <v>32</v>
      </c>
      <c r="C471" s="104">
        <v>3</v>
      </c>
      <c r="D471" s="105">
        <v>20</v>
      </c>
      <c r="E471" s="105">
        <v>2022</v>
      </c>
      <c r="F471" s="106">
        <v>0.53100000000000003</v>
      </c>
    </row>
    <row r="472" spans="1:6" ht="56.25">
      <c r="A472" s="103" t="s">
        <v>1918</v>
      </c>
      <c r="B472" s="107">
        <v>93.2</v>
      </c>
      <c r="C472" s="104">
        <v>13</v>
      </c>
      <c r="D472" s="103" t="s">
        <v>1919</v>
      </c>
      <c r="E472" s="105">
        <v>2022</v>
      </c>
      <c r="F472" s="106">
        <v>0.53</v>
      </c>
    </row>
    <row r="473" spans="1:6" ht="56.25">
      <c r="A473" s="103" t="s">
        <v>1920</v>
      </c>
      <c r="B473" s="104">
        <v>32</v>
      </c>
      <c r="C473" s="107">
        <v>3.2</v>
      </c>
      <c r="D473" s="103" t="s">
        <v>1615</v>
      </c>
      <c r="E473" s="105">
        <v>2022</v>
      </c>
      <c r="F473" s="106">
        <v>0.52300000000000002</v>
      </c>
    </row>
    <row r="474" spans="1:6" ht="78.75">
      <c r="A474" s="103" t="s">
        <v>1921</v>
      </c>
      <c r="B474" s="104">
        <v>60</v>
      </c>
      <c r="C474" s="107">
        <v>3.5</v>
      </c>
      <c r="D474" s="103" t="s">
        <v>1579</v>
      </c>
      <c r="E474" s="105">
        <v>2022</v>
      </c>
      <c r="F474" s="106">
        <v>0.52200000000000002</v>
      </c>
    </row>
    <row r="475" spans="1:6" ht="67.5">
      <c r="A475" s="103" t="s">
        <v>1922</v>
      </c>
      <c r="B475" s="104">
        <v>45</v>
      </c>
      <c r="C475" s="107">
        <v>5.5</v>
      </c>
      <c r="D475" s="105">
        <v>20</v>
      </c>
      <c r="E475" s="105">
        <v>2022</v>
      </c>
      <c r="F475" s="106">
        <v>0.51</v>
      </c>
    </row>
    <row r="476" spans="1:6" ht="78.75">
      <c r="A476" s="103" t="s">
        <v>1714</v>
      </c>
      <c r="B476" s="104">
        <v>102</v>
      </c>
      <c r="C476" s="104">
        <v>14</v>
      </c>
      <c r="D476" s="103" t="s">
        <v>1715</v>
      </c>
      <c r="E476" s="105">
        <v>2022</v>
      </c>
      <c r="F476" s="106">
        <v>0.51</v>
      </c>
    </row>
    <row r="477" spans="1:6" ht="90">
      <c r="A477" s="103" t="s">
        <v>1923</v>
      </c>
      <c r="B477" s="104">
        <v>133</v>
      </c>
      <c r="C477" s="107">
        <v>4.5</v>
      </c>
      <c r="D477" s="105">
        <v>20</v>
      </c>
      <c r="E477" s="105">
        <v>2022</v>
      </c>
      <c r="F477" s="106">
        <v>0.505</v>
      </c>
    </row>
    <row r="478" spans="1:6" ht="78.75">
      <c r="A478" s="103" t="s">
        <v>1924</v>
      </c>
      <c r="B478" s="107">
        <v>88.9</v>
      </c>
      <c r="C478" s="104">
        <v>13</v>
      </c>
      <c r="D478" s="103" t="s">
        <v>1661</v>
      </c>
      <c r="E478" s="105">
        <v>2022</v>
      </c>
      <c r="F478" s="106">
        <v>0.49</v>
      </c>
    </row>
    <row r="479" spans="1:6" ht="67.5">
      <c r="A479" s="103" t="s">
        <v>1925</v>
      </c>
      <c r="B479" s="104">
        <v>53</v>
      </c>
      <c r="C479" s="107">
        <v>3.5</v>
      </c>
      <c r="D479" s="105">
        <v>20</v>
      </c>
      <c r="E479" s="105">
        <v>2022</v>
      </c>
      <c r="F479" s="106">
        <v>0.48800000000000004</v>
      </c>
    </row>
    <row r="480" spans="1:6" ht="67.5">
      <c r="A480" s="103" t="s">
        <v>1926</v>
      </c>
      <c r="B480" s="104">
        <v>32</v>
      </c>
      <c r="C480" s="104">
        <v>5</v>
      </c>
      <c r="D480" s="103" t="s">
        <v>357</v>
      </c>
      <c r="E480" s="105">
        <v>2018</v>
      </c>
      <c r="F480" s="106">
        <v>0.48700000000000004</v>
      </c>
    </row>
    <row r="481" spans="1:6" ht="67.5">
      <c r="A481" s="103" t="s">
        <v>1605</v>
      </c>
      <c r="B481" s="104">
        <v>32</v>
      </c>
      <c r="C481" s="104">
        <v>4</v>
      </c>
      <c r="D481" s="103" t="s">
        <v>1579</v>
      </c>
      <c r="E481" s="105">
        <v>2022</v>
      </c>
      <c r="F481" s="106">
        <v>0.48</v>
      </c>
    </row>
    <row r="482" spans="1:6" ht="56.25">
      <c r="A482" s="103" t="s">
        <v>1905</v>
      </c>
      <c r="B482" s="104">
        <v>100</v>
      </c>
      <c r="C482" s="104">
        <v>4</v>
      </c>
      <c r="D482" s="103" t="s">
        <v>1615</v>
      </c>
      <c r="E482" s="105">
        <v>2022</v>
      </c>
      <c r="F482" s="106">
        <v>0.47600000000000003</v>
      </c>
    </row>
    <row r="483" spans="1:6" ht="78.75">
      <c r="A483" s="103" t="s">
        <v>1654</v>
      </c>
      <c r="B483" s="104">
        <v>89</v>
      </c>
      <c r="C483" s="104">
        <v>4</v>
      </c>
      <c r="D483" s="103" t="s">
        <v>1579</v>
      </c>
      <c r="E483" s="105">
        <v>2022</v>
      </c>
      <c r="F483" s="106">
        <v>0.47500000000000003</v>
      </c>
    </row>
    <row r="484" spans="1:6" ht="101.25">
      <c r="A484" s="103" t="s">
        <v>1614</v>
      </c>
      <c r="B484" s="104">
        <v>80</v>
      </c>
      <c r="C484" s="104">
        <v>2</v>
      </c>
      <c r="D484" s="103" t="s">
        <v>1615</v>
      </c>
      <c r="E484" s="105">
        <v>2022</v>
      </c>
      <c r="F484" s="106">
        <v>0.47400000000000003</v>
      </c>
    </row>
    <row r="485" spans="1:6" ht="78.75">
      <c r="A485" s="103" t="s">
        <v>1927</v>
      </c>
      <c r="B485" s="104">
        <v>73</v>
      </c>
      <c r="C485" s="104">
        <v>13</v>
      </c>
      <c r="D485" s="103" t="s">
        <v>1715</v>
      </c>
      <c r="E485" s="105">
        <v>2020</v>
      </c>
      <c r="F485" s="106">
        <v>0.47</v>
      </c>
    </row>
    <row r="486" spans="1:6" ht="45">
      <c r="A486" s="103" t="s">
        <v>1848</v>
      </c>
      <c r="B486" s="104">
        <v>159</v>
      </c>
      <c r="C486" s="104">
        <v>7</v>
      </c>
      <c r="D486" s="103" t="s">
        <v>1579</v>
      </c>
      <c r="E486" s="105">
        <v>2020</v>
      </c>
      <c r="F486" s="106">
        <v>0.46500000000000002</v>
      </c>
    </row>
    <row r="487" spans="1:6" ht="78.75">
      <c r="A487" s="103" t="s">
        <v>1928</v>
      </c>
      <c r="B487" s="104">
        <v>89</v>
      </c>
      <c r="C487" s="104">
        <v>5</v>
      </c>
      <c r="D487" s="105">
        <v>20</v>
      </c>
      <c r="E487" s="105">
        <v>2022</v>
      </c>
      <c r="F487" s="106">
        <v>0.45800000000000002</v>
      </c>
    </row>
    <row r="488" spans="1:6" ht="78.75">
      <c r="A488" s="103" t="s">
        <v>1929</v>
      </c>
      <c r="B488" s="104">
        <v>152</v>
      </c>
      <c r="C488" s="104">
        <v>10</v>
      </c>
      <c r="D488" s="105">
        <v>20</v>
      </c>
      <c r="E488" s="105">
        <v>2021</v>
      </c>
      <c r="F488" s="106">
        <v>0.45500000000000002</v>
      </c>
    </row>
    <row r="489" spans="1:6" ht="67.5">
      <c r="A489" s="103" t="s">
        <v>1605</v>
      </c>
      <c r="B489" s="104">
        <v>32</v>
      </c>
      <c r="C489" s="104">
        <v>4</v>
      </c>
      <c r="D489" s="103" t="s">
        <v>1579</v>
      </c>
      <c r="E489" s="105">
        <v>2022</v>
      </c>
      <c r="F489" s="106">
        <v>0.45100000000000001</v>
      </c>
    </row>
    <row r="490" spans="1:6" ht="67.5">
      <c r="A490" s="103" t="s">
        <v>1930</v>
      </c>
      <c r="B490" s="104">
        <v>63</v>
      </c>
      <c r="C490" s="107">
        <v>3.5</v>
      </c>
      <c r="D490" s="105">
        <v>10</v>
      </c>
      <c r="E490" s="105">
        <v>2019</v>
      </c>
      <c r="F490" s="106">
        <v>0.45</v>
      </c>
    </row>
    <row r="491" spans="1:6" ht="67.5">
      <c r="A491" s="103" t="s">
        <v>1597</v>
      </c>
      <c r="B491" s="104">
        <v>57</v>
      </c>
      <c r="C491" s="104">
        <v>6</v>
      </c>
      <c r="D491" s="103" t="s">
        <v>1409</v>
      </c>
      <c r="E491" s="105">
        <v>2022</v>
      </c>
      <c r="F491" s="106">
        <v>0.45</v>
      </c>
    </row>
    <row r="492" spans="1:6" ht="56.25">
      <c r="A492" s="103" t="s">
        <v>1931</v>
      </c>
      <c r="B492" s="104">
        <v>89</v>
      </c>
      <c r="C492" s="104">
        <v>4</v>
      </c>
      <c r="D492" s="105">
        <v>20</v>
      </c>
      <c r="E492" s="105">
        <v>2018</v>
      </c>
      <c r="F492" s="106">
        <v>0.45</v>
      </c>
    </row>
    <row r="493" spans="1:6" ht="90">
      <c r="A493" s="103" t="s">
        <v>1635</v>
      </c>
      <c r="B493" s="104">
        <v>57</v>
      </c>
      <c r="C493" s="107">
        <v>3.5</v>
      </c>
      <c r="D493" s="103" t="s">
        <v>1615</v>
      </c>
      <c r="E493" s="105">
        <v>2022</v>
      </c>
      <c r="F493" s="106">
        <v>0.439</v>
      </c>
    </row>
    <row r="494" spans="1:6" ht="56.25">
      <c r="A494" s="103" t="s">
        <v>1932</v>
      </c>
      <c r="B494" s="104">
        <v>108</v>
      </c>
      <c r="C494" s="104">
        <v>5</v>
      </c>
      <c r="D494" s="105">
        <v>20</v>
      </c>
      <c r="E494" s="105">
        <v>2022</v>
      </c>
      <c r="F494" s="106">
        <v>0.439</v>
      </c>
    </row>
    <row r="495" spans="1:6" ht="78.75">
      <c r="A495" s="103" t="s">
        <v>1933</v>
      </c>
      <c r="B495" s="104">
        <v>76</v>
      </c>
      <c r="C495" s="104">
        <v>6</v>
      </c>
      <c r="D495" s="105">
        <v>10</v>
      </c>
      <c r="E495" s="105">
        <v>2022</v>
      </c>
      <c r="F495" s="106">
        <v>0.435</v>
      </c>
    </row>
    <row r="496" spans="1:6" ht="78.75">
      <c r="A496" s="103" t="s">
        <v>1934</v>
      </c>
      <c r="B496" s="104">
        <v>114</v>
      </c>
      <c r="C496" s="104">
        <v>6</v>
      </c>
      <c r="D496" s="105">
        <v>20</v>
      </c>
      <c r="E496" s="105">
        <v>2022</v>
      </c>
      <c r="F496" s="106">
        <v>0.432</v>
      </c>
    </row>
    <row r="497" spans="1:6" ht="90">
      <c r="A497" s="103" t="s">
        <v>1622</v>
      </c>
      <c r="B497" s="104">
        <v>152</v>
      </c>
      <c r="C497" s="104">
        <v>10</v>
      </c>
      <c r="D497" s="103" t="s">
        <v>1623</v>
      </c>
      <c r="E497" s="105">
        <v>2022</v>
      </c>
      <c r="F497" s="106">
        <v>0.43</v>
      </c>
    </row>
    <row r="498" spans="1:6" ht="78.75">
      <c r="A498" s="103" t="s">
        <v>1916</v>
      </c>
      <c r="B498" s="104">
        <v>60</v>
      </c>
      <c r="C498" s="104">
        <v>14</v>
      </c>
      <c r="D498" s="103" t="s">
        <v>1715</v>
      </c>
      <c r="E498" s="105">
        <v>2022</v>
      </c>
      <c r="F498" s="106">
        <v>0.43</v>
      </c>
    </row>
    <row r="499" spans="1:6" ht="78.75">
      <c r="A499" s="103" t="s">
        <v>1935</v>
      </c>
      <c r="B499" s="104">
        <v>114</v>
      </c>
      <c r="C499" s="107">
        <v>4.5</v>
      </c>
      <c r="D499" s="105">
        <v>20</v>
      </c>
      <c r="E499" s="105">
        <v>2021</v>
      </c>
      <c r="F499" s="106">
        <v>0.43</v>
      </c>
    </row>
    <row r="500" spans="1:6" ht="78.75">
      <c r="A500" s="103" t="s">
        <v>1811</v>
      </c>
      <c r="B500" s="104">
        <v>42</v>
      </c>
      <c r="C500" s="104">
        <v>2</v>
      </c>
      <c r="D500" s="105">
        <v>10</v>
      </c>
      <c r="E500" s="105">
        <v>2018</v>
      </c>
      <c r="F500" s="106">
        <v>0.42</v>
      </c>
    </row>
    <row r="501" spans="1:6" ht="67.5">
      <c r="A501" s="103" t="s">
        <v>1912</v>
      </c>
      <c r="B501" s="104">
        <v>32</v>
      </c>
      <c r="C501" s="104">
        <v>5</v>
      </c>
      <c r="D501" s="105">
        <v>20</v>
      </c>
      <c r="E501" s="105">
        <v>2021</v>
      </c>
      <c r="F501" s="106">
        <v>0.42</v>
      </c>
    </row>
    <row r="502" spans="1:6" ht="67.5">
      <c r="A502" s="103" t="s">
        <v>1701</v>
      </c>
      <c r="B502" s="104">
        <v>114</v>
      </c>
      <c r="C502" s="104">
        <v>8</v>
      </c>
      <c r="D502" s="103" t="s">
        <v>1329</v>
      </c>
      <c r="E502" s="105">
        <v>2021</v>
      </c>
      <c r="F502" s="106">
        <v>0.42</v>
      </c>
    </row>
    <row r="503" spans="1:6" ht="67.5">
      <c r="A503" s="103" t="s">
        <v>1847</v>
      </c>
      <c r="B503" s="107">
        <v>93.2</v>
      </c>
      <c r="C503" s="104">
        <v>13</v>
      </c>
      <c r="D503" s="103" t="s">
        <v>1816</v>
      </c>
      <c r="E503" s="105">
        <v>2021</v>
      </c>
      <c r="F503" s="106">
        <v>0.42</v>
      </c>
    </row>
    <row r="504" spans="1:6" ht="78.75">
      <c r="A504" s="103" t="s">
        <v>1653</v>
      </c>
      <c r="B504" s="104">
        <v>133</v>
      </c>
      <c r="C504" s="104">
        <v>5</v>
      </c>
      <c r="D504" s="105">
        <v>20</v>
      </c>
      <c r="E504" s="105">
        <v>2020</v>
      </c>
      <c r="F504" s="106">
        <v>0.40700000000000003</v>
      </c>
    </row>
    <row r="505" spans="1:6" ht="67.5">
      <c r="A505" s="103" t="s">
        <v>1936</v>
      </c>
      <c r="B505" s="104">
        <v>34</v>
      </c>
      <c r="C505" s="107">
        <v>3.2</v>
      </c>
      <c r="D505" s="103" t="s">
        <v>1937</v>
      </c>
      <c r="E505" s="105">
        <v>2016</v>
      </c>
      <c r="F505" s="106">
        <v>0.40200000000000002</v>
      </c>
    </row>
    <row r="506" spans="1:6" ht="78.75">
      <c r="A506" s="103" t="s">
        <v>1938</v>
      </c>
      <c r="B506" s="104">
        <v>133</v>
      </c>
      <c r="C506" s="104">
        <v>10</v>
      </c>
      <c r="D506" s="103" t="s">
        <v>1939</v>
      </c>
      <c r="E506" s="105">
        <v>2021</v>
      </c>
      <c r="F506" s="106">
        <v>0.39</v>
      </c>
    </row>
    <row r="507" spans="1:6" ht="67.5">
      <c r="A507" s="103" t="s">
        <v>1940</v>
      </c>
      <c r="B507" s="104">
        <v>35</v>
      </c>
      <c r="C507" s="104">
        <v>4</v>
      </c>
      <c r="D507" s="105">
        <v>20</v>
      </c>
      <c r="E507" s="105">
        <v>2022</v>
      </c>
      <c r="F507" s="106">
        <v>0.39</v>
      </c>
    </row>
    <row r="508" spans="1:6" ht="78.75">
      <c r="A508" s="103" t="s">
        <v>1738</v>
      </c>
      <c r="B508" s="104">
        <v>159</v>
      </c>
      <c r="C508" s="104">
        <v>5</v>
      </c>
      <c r="D508" s="105">
        <v>20</v>
      </c>
      <c r="E508" s="105">
        <v>2022</v>
      </c>
      <c r="F508" s="106">
        <v>0.39</v>
      </c>
    </row>
    <row r="509" spans="1:6" ht="67.5">
      <c r="A509" s="103" t="s">
        <v>1662</v>
      </c>
      <c r="B509" s="104">
        <v>40</v>
      </c>
      <c r="C509" s="107">
        <v>1.5</v>
      </c>
      <c r="D509" s="105">
        <v>10</v>
      </c>
      <c r="E509" s="105">
        <v>2022</v>
      </c>
      <c r="F509" s="106">
        <v>0.38800000000000001</v>
      </c>
    </row>
    <row r="510" spans="1:6" ht="67.5">
      <c r="A510" s="103" t="s">
        <v>1941</v>
      </c>
      <c r="B510" s="104">
        <v>108</v>
      </c>
      <c r="C510" s="104">
        <v>5</v>
      </c>
      <c r="D510" s="103" t="s">
        <v>1579</v>
      </c>
      <c r="E510" s="105">
        <v>2022</v>
      </c>
      <c r="F510" s="106">
        <v>0.38500000000000001</v>
      </c>
    </row>
    <row r="511" spans="1:6" ht="67.5">
      <c r="A511" s="103" t="s">
        <v>1942</v>
      </c>
      <c r="B511" s="104">
        <v>32</v>
      </c>
      <c r="C511" s="104">
        <v>2</v>
      </c>
      <c r="D511" s="103" t="s">
        <v>1943</v>
      </c>
      <c r="E511" s="105">
        <v>2021</v>
      </c>
      <c r="F511" s="106">
        <v>0.37900100000000003</v>
      </c>
    </row>
    <row r="512" spans="1:6" ht="78.75">
      <c r="A512" s="103" t="s">
        <v>1855</v>
      </c>
      <c r="B512" s="104">
        <v>57</v>
      </c>
      <c r="C512" s="107">
        <v>4.5</v>
      </c>
      <c r="D512" s="105">
        <v>20</v>
      </c>
      <c r="E512" s="105">
        <v>2021</v>
      </c>
      <c r="F512" s="106">
        <v>0.36400000000000005</v>
      </c>
    </row>
    <row r="513" spans="1:6" ht="78.75">
      <c r="A513" s="103" t="s">
        <v>1944</v>
      </c>
      <c r="B513" s="104">
        <v>83</v>
      </c>
      <c r="C513" s="104">
        <v>14</v>
      </c>
      <c r="D513" s="105">
        <v>20</v>
      </c>
      <c r="E513" s="105">
        <v>2022</v>
      </c>
      <c r="F513" s="106">
        <v>0.36300000000000004</v>
      </c>
    </row>
    <row r="514" spans="1:6" ht="90">
      <c r="A514" s="103" t="s">
        <v>1945</v>
      </c>
      <c r="B514" s="104">
        <v>108</v>
      </c>
      <c r="C514" s="107">
        <v>3.5</v>
      </c>
      <c r="D514" s="103" t="s">
        <v>1615</v>
      </c>
      <c r="E514" s="105">
        <v>2022</v>
      </c>
      <c r="F514" s="106">
        <v>0.36200000000000004</v>
      </c>
    </row>
    <row r="515" spans="1:6" ht="78.75">
      <c r="A515" s="103" t="s">
        <v>1946</v>
      </c>
      <c r="B515" s="104">
        <v>159</v>
      </c>
      <c r="C515" s="104">
        <v>4</v>
      </c>
      <c r="D515" s="105">
        <v>20</v>
      </c>
      <c r="E515" s="105">
        <v>2022</v>
      </c>
      <c r="F515" s="106">
        <v>0.35700000000000004</v>
      </c>
    </row>
    <row r="516" spans="1:6" ht="67.5">
      <c r="A516" s="103" t="s">
        <v>1694</v>
      </c>
      <c r="B516" s="104">
        <v>50</v>
      </c>
      <c r="C516" s="107">
        <v>1.5</v>
      </c>
      <c r="D516" s="105">
        <v>10</v>
      </c>
      <c r="E516" s="105">
        <v>2021</v>
      </c>
      <c r="F516" s="106">
        <v>0.35200000000000004</v>
      </c>
    </row>
    <row r="517" spans="1:6" ht="78.75">
      <c r="A517" s="103" t="s">
        <v>1947</v>
      </c>
      <c r="B517" s="104">
        <v>159</v>
      </c>
      <c r="C517" s="104">
        <v>10</v>
      </c>
      <c r="D517" s="105">
        <v>20</v>
      </c>
      <c r="E517" s="105">
        <v>2021</v>
      </c>
      <c r="F517" s="106">
        <v>0.35</v>
      </c>
    </row>
    <row r="518" spans="1:6" ht="78.75">
      <c r="A518" s="103" t="s">
        <v>1948</v>
      </c>
      <c r="B518" s="104">
        <v>159</v>
      </c>
      <c r="C518" s="104">
        <v>10</v>
      </c>
      <c r="D518" s="105">
        <v>20</v>
      </c>
      <c r="E518" s="105">
        <v>2019</v>
      </c>
      <c r="F518" s="106">
        <v>0.35</v>
      </c>
    </row>
    <row r="519" spans="1:6" ht="67.5">
      <c r="A519" s="103" t="s">
        <v>1606</v>
      </c>
      <c r="B519" s="104">
        <v>159</v>
      </c>
      <c r="C519" s="104">
        <v>10</v>
      </c>
      <c r="D519" s="103" t="s">
        <v>1409</v>
      </c>
      <c r="E519" s="105">
        <v>2022</v>
      </c>
      <c r="F519" s="106">
        <v>0.34500000000000003</v>
      </c>
    </row>
    <row r="520" spans="1:6" ht="45">
      <c r="A520" s="103" t="s">
        <v>1949</v>
      </c>
      <c r="B520" s="104">
        <v>57</v>
      </c>
      <c r="C520" s="104">
        <v>8</v>
      </c>
      <c r="D520" s="103" t="s">
        <v>1639</v>
      </c>
      <c r="E520" s="105">
        <v>2022</v>
      </c>
      <c r="F520" s="106">
        <v>0.34500000000000003</v>
      </c>
    </row>
    <row r="521" spans="1:6" ht="78.75">
      <c r="A521" s="103" t="s">
        <v>1950</v>
      </c>
      <c r="B521" s="104">
        <v>159</v>
      </c>
      <c r="C521" s="104">
        <v>9</v>
      </c>
      <c r="D521" s="105">
        <v>20</v>
      </c>
      <c r="E521" s="105">
        <v>2021</v>
      </c>
      <c r="F521" s="106">
        <v>0.34</v>
      </c>
    </row>
    <row r="522" spans="1:6" ht="67.5">
      <c r="A522" s="103" t="s">
        <v>1951</v>
      </c>
      <c r="B522" s="104">
        <v>159</v>
      </c>
      <c r="C522" s="104">
        <v>9</v>
      </c>
      <c r="D522" s="103" t="s">
        <v>1579</v>
      </c>
      <c r="E522" s="105">
        <v>2020</v>
      </c>
      <c r="F522" s="106">
        <v>0.34</v>
      </c>
    </row>
    <row r="523" spans="1:6" ht="67.5">
      <c r="A523" s="103" t="s">
        <v>1912</v>
      </c>
      <c r="B523" s="104">
        <v>32</v>
      </c>
      <c r="C523" s="104">
        <v>5</v>
      </c>
      <c r="D523" s="105">
        <v>20</v>
      </c>
      <c r="E523" s="105">
        <v>2022</v>
      </c>
      <c r="F523" s="106">
        <v>0.33800000000000002</v>
      </c>
    </row>
    <row r="524" spans="1:6" ht="90">
      <c r="A524" s="103" t="s">
        <v>1627</v>
      </c>
      <c r="B524" s="104">
        <v>40</v>
      </c>
      <c r="C524" s="104">
        <v>2</v>
      </c>
      <c r="D524" s="103" t="s">
        <v>1615</v>
      </c>
      <c r="E524" s="105">
        <v>2022</v>
      </c>
      <c r="F524" s="106">
        <v>0.33400000000000002</v>
      </c>
    </row>
    <row r="525" spans="1:6" ht="78.75">
      <c r="A525" s="103" t="s">
        <v>1952</v>
      </c>
      <c r="B525" s="104">
        <v>159</v>
      </c>
      <c r="C525" s="104">
        <v>8</v>
      </c>
      <c r="D525" s="103" t="s">
        <v>1579</v>
      </c>
      <c r="E525" s="105">
        <v>2022</v>
      </c>
      <c r="F525" s="106">
        <v>0.33300000000000002</v>
      </c>
    </row>
    <row r="526" spans="1:6" ht="67.5">
      <c r="A526" s="103" t="s">
        <v>1607</v>
      </c>
      <c r="B526" s="104">
        <v>57</v>
      </c>
      <c r="C526" s="104">
        <v>6</v>
      </c>
      <c r="D526" s="103" t="s">
        <v>1579</v>
      </c>
      <c r="E526" s="105">
        <v>2022</v>
      </c>
      <c r="F526" s="106">
        <v>0.33300000000000002</v>
      </c>
    </row>
    <row r="527" spans="1:6" ht="78.75">
      <c r="A527" s="103" t="s">
        <v>1953</v>
      </c>
      <c r="B527" s="104">
        <v>159</v>
      </c>
      <c r="C527" s="104">
        <v>9</v>
      </c>
      <c r="D527" s="103" t="s">
        <v>1579</v>
      </c>
      <c r="E527" s="105">
        <v>2021</v>
      </c>
      <c r="F527" s="106">
        <v>0.33</v>
      </c>
    </row>
    <row r="528" spans="1:6" ht="67.5">
      <c r="A528" s="103" t="s">
        <v>1687</v>
      </c>
      <c r="B528" s="104">
        <v>50</v>
      </c>
      <c r="C528" s="104">
        <v>2</v>
      </c>
      <c r="D528" s="103" t="s">
        <v>1615</v>
      </c>
      <c r="E528" s="105">
        <v>2022</v>
      </c>
      <c r="F528" s="106">
        <v>0.32600000000000001</v>
      </c>
    </row>
    <row r="529" spans="1:6" ht="67.5">
      <c r="A529" s="103" t="s">
        <v>1954</v>
      </c>
      <c r="B529" s="104">
        <v>159</v>
      </c>
      <c r="C529" s="104">
        <v>11</v>
      </c>
      <c r="D529" s="105">
        <v>20</v>
      </c>
      <c r="E529" s="105">
        <v>2022</v>
      </c>
      <c r="F529" s="106">
        <v>0.32500000000000001</v>
      </c>
    </row>
    <row r="530" spans="1:6" ht="56.25">
      <c r="A530" s="103" t="s">
        <v>1824</v>
      </c>
      <c r="B530" s="104">
        <v>89</v>
      </c>
      <c r="C530" s="104">
        <v>5</v>
      </c>
      <c r="D530" s="105">
        <v>20</v>
      </c>
      <c r="E530" s="105">
        <v>2021</v>
      </c>
      <c r="F530" s="106">
        <v>0.32300000000000001</v>
      </c>
    </row>
    <row r="531" spans="1:6" ht="67.5">
      <c r="A531" s="103" t="s">
        <v>1878</v>
      </c>
      <c r="B531" s="104">
        <v>57</v>
      </c>
      <c r="C531" s="104">
        <v>5</v>
      </c>
      <c r="D531" s="105">
        <v>20</v>
      </c>
      <c r="E531" s="105">
        <v>2020</v>
      </c>
      <c r="F531" s="106">
        <v>0.32300000000000001</v>
      </c>
    </row>
    <row r="532" spans="1:6" ht="78.75">
      <c r="A532" s="103" t="s">
        <v>1955</v>
      </c>
      <c r="B532" s="104">
        <v>51</v>
      </c>
      <c r="C532" s="104">
        <v>3</v>
      </c>
      <c r="D532" s="105">
        <v>10</v>
      </c>
      <c r="E532" s="105">
        <v>2021</v>
      </c>
      <c r="F532" s="106">
        <v>0.32</v>
      </c>
    </row>
    <row r="533" spans="1:6" ht="78.75">
      <c r="A533" s="103" t="s">
        <v>1956</v>
      </c>
      <c r="B533" s="104">
        <v>76</v>
      </c>
      <c r="C533" s="104">
        <v>12</v>
      </c>
      <c r="D533" s="105">
        <v>20</v>
      </c>
      <c r="E533" s="105">
        <v>2022</v>
      </c>
      <c r="F533" s="106">
        <v>0.32</v>
      </c>
    </row>
    <row r="534" spans="1:6" ht="78.75">
      <c r="A534" s="103" t="s">
        <v>1957</v>
      </c>
      <c r="B534" s="104">
        <v>89</v>
      </c>
      <c r="C534" s="107">
        <v>3.5</v>
      </c>
      <c r="D534" s="105">
        <v>20</v>
      </c>
      <c r="E534" s="105">
        <v>2022</v>
      </c>
      <c r="F534" s="106">
        <v>0.309</v>
      </c>
    </row>
    <row r="535" spans="1:6" ht="67.5">
      <c r="A535" s="103" t="s">
        <v>1809</v>
      </c>
      <c r="B535" s="104">
        <v>114</v>
      </c>
      <c r="C535" s="104">
        <v>6</v>
      </c>
      <c r="D535" s="105">
        <v>20</v>
      </c>
      <c r="E535" s="105">
        <v>2022</v>
      </c>
      <c r="F535" s="106">
        <v>0.30500000000000005</v>
      </c>
    </row>
    <row r="536" spans="1:6" ht="78.75">
      <c r="A536" s="103" t="s">
        <v>1958</v>
      </c>
      <c r="B536" s="104">
        <v>89</v>
      </c>
      <c r="C536" s="104">
        <v>8</v>
      </c>
      <c r="D536" s="105">
        <v>20</v>
      </c>
      <c r="E536" s="105">
        <v>2021</v>
      </c>
      <c r="F536" s="106">
        <v>0.30500000000000005</v>
      </c>
    </row>
    <row r="537" spans="1:6" ht="56.25">
      <c r="A537" s="103" t="s">
        <v>1959</v>
      </c>
      <c r="B537" s="104">
        <v>159</v>
      </c>
      <c r="C537" s="104">
        <v>8</v>
      </c>
      <c r="D537" s="103" t="s">
        <v>1576</v>
      </c>
      <c r="E537" s="105">
        <v>2022</v>
      </c>
      <c r="F537" s="106">
        <v>0.30300000000000005</v>
      </c>
    </row>
    <row r="538" spans="1:6" ht="67.5">
      <c r="A538" s="103" t="s">
        <v>1960</v>
      </c>
      <c r="B538" s="104">
        <v>76</v>
      </c>
      <c r="C538" s="104">
        <v>4</v>
      </c>
      <c r="D538" s="103" t="s">
        <v>1579</v>
      </c>
      <c r="E538" s="105">
        <v>2021</v>
      </c>
      <c r="F538" s="106">
        <v>0.30100000000000005</v>
      </c>
    </row>
    <row r="539" spans="1:6" ht="78.75">
      <c r="A539" s="103" t="s">
        <v>1961</v>
      </c>
      <c r="B539" s="104">
        <v>76</v>
      </c>
      <c r="C539" s="104">
        <v>4</v>
      </c>
      <c r="D539" s="105">
        <v>20</v>
      </c>
      <c r="E539" s="105">
        <v>2022</v>
      </c>
      <c r="F539" s="106">
        <v>0.30100000000000005</v>
      </c>
    </row>
    <row r="540" spans="1:6" ht="78.75">
      <c r="A540" s="103" t="s">
        <v>1962</v>
      </c>
      <c r="B540" s="104">
        <v>152</v>
      </c>
      <c r="C540" s="104">
        <v>4</v>
      </c>
      <c r="D540" s="105">
        <v>20</v>
      </c>
      <c r="E540" s="105">
        <v>2022</v>
      </c>
      <c r="F540" s="106">
        <v>0.29000000000000004</v>
      </c>
    </row>
    <row r="541" spans="1:6" ht="90">
      <c r="A541" s="103" t="s">
        <v>1963</v>
      </c>
      <c r="B541" s="104">
        <v>102</v>
      </c>
      <c r="C541" s="107">
        <v>3.5</v>
      </c>
      <c r="D541" s="103" t="s">
        <v>1615</v>
      </c>
      <c r="E541" s="105">
        <v>2022</v>
      </c>
      <c r="F541" s="106">
        <v>0.28200000000000003</v>
      </c>
    </row>
    <row r="542" spans="1:6" ht="78.75">
      <c r="A542" s="103" t="s">
        <v>1964</v>
      </c>
      <c r="B542" s="104">
        <v>60</v>
      </c>
      <c r="C542" s="104">
        <v>12</v>
      </c>
      <c r="D542" s="105">
        <v>20</v>
      </c>
      <c r="E542" s="105">
        <v>2022</v>
      </c>
      <c r="F542" s="106">
        <v>0.28000000000000008</v>
      </c>
    </row>
    <row r="543" spans="1:6" ht="90">
      <c r="A543" s="103" t="s">
        <v>1965</v>
      </c>
      <c r="B543" s="104">
        <v>89</v>
      </c>
      <c r="C543" s="107">
        <v>3.5</v>
      </c>
      <c r="D543" s="103" t="s">
        <v>1579</v>
      </c>
      <c r="E543" s="105">
        <v>2021</v>
      </c>
      <c r="F543" s="106">
        <v>0.28000000000000008</v>
      </c>
    </row>
    <row r="544" spans="1:6" ht="78.75">
      <c r="A544" s="103" t="s">
        <v>1911</v>
      </c>
      <c r="B544" s="104">
        <v>102</v>
      </c>
      <c r="C544" s="104">
        <v>4</v>
      </c>
      <c r="D544" s="105">
        <v>20</v>
      </c>
      <c r="E544" s="105">
        <v>2020</v>
      </c>
      <c r="F544" s="106">
        <v>0.28000000000000008</v>
      </c>
    </row>
    <row r="545" spans="1:6" ht="78.75">
      <c r="A545" s="103" t="s">
        <v>1966</v>
      </c>
      <c r="B545" s="104">
        <v>73</v>
      </c>
      <c r="C545" s="104">
        <v>10</v>
      </c>
      <c r="D545" s="103" t="s">
        <v>224</v>
      </c>
      <c r="E545" s="105">
        <v>2022</v>
      </c>
      <c r="F545" s="106">
        <v>0.28000000000000008</v>
      </c>
    </row>
    <row r="546" spans="1:6" ht="90">
      <c r="A546" s="103" t="s">
        <v>1967</v>
      </c>
      <c r="B546" s="104">
        <v>76</v>
      </c>
      <c r="C546" s="104">
        <v>4</v>
      </c>
      <c r="D546" s="103" t="s">
        <v>1615</v>
      </c>
      <c r="E546" s="105">
        <v>2022</v>
      </c>
      <c r="F546" s="106">
        <v>0.27300000000000002</v>
      </c>
    </row>
    <row r="547" spans="1:6" ht="56.25">
      <c r="A547" s="103" t="s">
        <v>1618</v>
      </c>
      <c r="B547" s="104">
        <v>50</v>
      </c>
      <c r="C547" s="104">
        <v>3</v>
      </c>
      <c r="D547" s="103" t="s">
        <v>1615</v>
      </c>
      <c r="E547" s="105">
        <v>2022</v>
      </c>
      <c r="F547" s="106">
        <v>0.26900000000000002</v>
      </c>
    </row>
    <row r="548" spans="1:6" ht="67.5">
      <c r="A548" s="103" t="s">
        <v>1968</v>
      </c>
      <c r="B548" s="104">
        <v>60</v>
      </c>
      <c r="C548" s="104">
        <v>4</v>
      </c>
      <c r="D548" s="105">
        <v>20</v>
      </c>
      <c r="E548" s="105">
        <v>2021</v>
      </c>
      <c r="F548" s="106">
        <v>0.26800000000000002</v>
      </c>
    </row>
    <row r="549" spans="1:6" ht="67.5">
      <c r="A549" s="103" t="s">
        <v>1969</v>
      </c>
      <c r="B549" s="104">
        <v>35</v>
      </c>
      <c r="C549" s="104">
        <v>3</v>
      </c>
      <c r="D549" s="105">
        <v>20</v>
      </c>
      <c r="E549" s="105">
        <v>2022</v>
      </c>
      <c r="F549" s="106">
        <v>0.26700000000000002</v>
      </c>
    </row>
    <row r="550" spans="1:6" ht="78.75">
      <c r="A550" s="103" t="s">
        <v>1970</v>
      </c>
      <c r="B550" s="104">
        <v>133</v>
      </c>
      <c r="C550" s="104">
        <v>10</v>
      </c>
      <c r="D550" s="105">
        <v>20</v>
      </c>
      <c r="E550" s="105">
        <v>2022</v>
      </c>
      <c r="F550" s="106">
        <v>0.26</v>
      </c>
    </row>
    <row r="551" spans="1:6" ht="78.75">
      <c r="A551" s="103" t="s">
        <v>1971</v>
      </c>
      <c r="B551" s="104">
        <v>121</v>
      </c>
      <c r="C551" s="104">
        <v>16</v>
      </c>
      <c r="D551" s="103" t="s">
        <v>1904</v>
      </c>
      <c r="E551" s="105">
        <v>2020</v>
      </c>
      <c r="F551" s="106">
        <v>0.26</v>
      </c>
    </row>
    <row r="552" spans="1:6" ht="90">
      <c r="A552" s="103" t="s">
        <v>1972</v>
      </c>
      <c r="B552" s="104">
        <v>80</v>
      </c>
      <c r="C552" s="104">
        <v>3</v>
      </c>
      <c r="D552" s="103" t="s">
        <v>1615</v>
      </c>
      <c r="E552" s="105">
        <v>2021</v>
      </c>
      <c r="F552" s="106">
        <v>0.25600000000000001</v>
      </c>
    </row>
    <row r="553" spans="1:6" ht="78.75">
      <c r="A553" s="103" t="s">
        <v>1714</v>
      </c>
      <c r="B553" s="104">
        <v>102</v>
      </c>
      <c r="C553" s="104">
        <v>14</v>
      </c>
      <c r="D553" s="103" t="s">
        <v>1715</v>
      </c>
      <c r="E553" s="105">
        <v>2022</v>
      </c>
      <c r="F553" s="106">
        <v>0.255</v>
      </c>
    </row>
    <row r="554" spans="1:6" ht="90">
      <c r="A554" s="103" t="s">
        <v>1635</v>
      </c>
      <c r="B554" s="104">
        <v>57</v>
      </c>
      <c r="C554" s="107">
        <v>3.5</v>
      </c>
      <c r="D554" s="103" t="s">
        <v>1615</v>
      </c>
      <c r="E554" s="105">
        <v>2022</v>
      </c>
      <c r="F554" s="106">
        <v>0.255</v>
      </c>
    </row>
    <row r="555" spans="1:6" ht="56.25">
      <c r="A555" s="103" t="s">
        <v>1973</v>
      </c>
      <c r="B555" s="104">
        <v>57</v>
      </c>
      <c r="C555" s="104">
        <v>5</v>
      </c>
      <c r="D555" s="103" t="s">
        <v>1974</v>
      </c>
      <c r="E555" s="105">
        <v>2022</v>
      </c>
      <c r="F555" s="106">
        <v>0.25</v>
      </c>
    </row>
    <row r="556" spans="1:6" ht="78.75">
      <c r="A556" s="103" t="s">
        <v>1975</v>
      </c>
      <c r="B556" s="104">
        <v>83</v>
      </c>
      <c r="C556" s="104">
        <v>13</v>
      </c>
      <c r="D556" s="105">
        <v>20</v>
      </c>
      <c r="E556" s="105">
        <v>2020</v>
      </c>
      <c r="F556" s="106">
        <v>0.246</v>
      </c>
    </row>
    <row r="557" spans="1:6" ht="45">
      <c r="A557" s="103" t="s">
        <v>1976</v>
      </c>
      <c r="B557" s="104">
        <v>40</v>
      </c>
      <c r="C557" s="104">
        <v>3</v>
      </c>
      <c r="D557" s="105">
        <v>10</v>
      </c>
      <c r="E557" s="105">
        <v>2017</v>
      </c>
      <c r="F557" s="106">
        <v>0.24400000000000002</v>
      </c>
    </row>
    <row r="558" spans="1:6" ht="90">
      <c r="A558" s="103" t="s">
        <v>1977</v>
      </c>
      <c r="B558" s="104">
        <v>108</v>
      </c>
      <c r="C558" s="104">
        <v>5</v>
      </c>
      <c r="D558" s="103" t="s">
        <v>1978</v>
      </c>
      <c r="E558" s="105">
        <v>2021</v>
      </c>
      <c r="F558" s="106">
        <v>0.24</v>
      </c>
    </row>
    <row r="559" spans="1:6" ht="78.75">
      <c r="A559" s="103" t="s">
        <v>1979</v>
      </c>
      <c r="B559" s="104">
        <v>108</v>
      </c>
      <c r="C559" s="104">
        <v>6</v>
      </c>
      <c r="D559" s="105">
        <v>20</v>
      </c>
      <c r="E559" s="105">
        <v>2022</v>
      </c>
      <c r="F559" s="106">
        <v>0.24</v>
      </c>
    </row>
    <row r="560" spans="1:6" ht="67.5">
      <c r="A560" s="103" t="s">
        <v>1608</v>
      </c>
      <c r="B560" s="104">
        <v>89</v>
      </c>
      <c r="C560" s="104">
        <v>4</v>
      </c>
      <c r="D560" s="103" t="s">
        <v>1579</v>
      </c>
      <c r="E560" s="105">
        <v>2022</v>
      </c>
      <c r="F560" s="106">
        <v>0.24</v>
      </c>
    </row>
    <row r="561" spans="1:6" ht="90">
      <c r="A561" s="103" t="s">
        <v>1980</v>
      </c>
      <c r="B561" s="104">
        <v>146</v>
      </c>
      <c r="C561" s="104">
        <v>16</v>
      </c>
      <c r="D561" s="103" t="s">
        <v>1579</v>
      </c>
      <c r="E561" s="105">
        <v>2017</v>
      </c>
      <c r="F561" s="106">
        <v>0.24</v>
      </c>
    </row>
    <row r="562" spans="1:6" ht="78.75">
      <c r="A562" s="103" t="s">
        <v>1718</v>
      </c>
      <c r="B562" s="104">
        <v>70</v>
      </c>
      <c r="C562" s="104">
        <v>11</v>
      </c>
      <c r="D562" s="105">
        <v>20</v>
      </c>
      <c r="E562" s="105">
        <v>2022</v>
      </c>
      <c r="F562" s="106">
        <v>0.23500000000000001</v>
      </c>
    </row>
    <row r="563" spans="1:6" ht="67.5">
      <c r="A563" s="103" t="s">
        <v>1981</v>
      </c>
      <c r="B563" s="104">
        <v>50</v>
      </c>
      <c r="C563" s="104">
        <v>3</v>
      </c>
      <c r="D563" s="103" t="s">
        <v>1615</v>
      </c>
      <c r="E563" s="105">
        <v>2022</v>
      </c>
      <c r="F563" s="106">
        <v>0.23400000000000001</v>
      </c>
    </row>
    <row r="564" spans="1:6" ht="78.75">
      <c r="A564" s="103" t="s">
        <v>1982</v>
      </c>
      <c r="B564" s="104">
        <v>89</v>
      </c>
      <c r="C564" s="104">
        <v>8</v>
      </c>
      <c r="D564" s="105">
        <v>20</v>
      </c>
      <c r="E564" s="105">
        <v>2022</v>
      </c>
      <c r="F564" s="106">
        <v>0.23400000000000001</v>
      </c>
    </row>
    <row r="565" spans="1:6" ht="67.5">
      <c r="A565" s="103" t="s">
        <v>1983</v>
      </c>
      <c r="B565" s="104">
        <v>60</v>
      </c>
      <c r="C565" s="107">
        <v>3.5</v>
      </c>
      <c r="D565" s="105">
        <v>20</v>
      </c>
      <c r="E565" s="105">
        <v>2022</v>
      </c>
      <c r="F565" s="106">
        <v>0.23300000000000001</v>
      </c>
    </row>
    <row r="566" spans="1:6" ht="90">
      <c r="A566" s="103" t="s">
        <v>1655</v>
      </c>
      <c r="B566" s="104">
        <v>102</v>
      </c>
      <c r="C566" s="104">
        <v>8</v>
      </c>
      <c r="D566" s="103" t="s">
        <v>1623</v>
      </c>
      <c r="E566" s="105">
        <v>2022</v>
      </c>
      <c r="F566" s="106">
        <v>0.23</v>
      </c>
    </row>
    <row r="567" spans="1:6" ht="78.75">
      <c r="A567" s="103" t="s">
        <v>1984</v>
      </c>
      <c r="B567" s="104">
        <v>152</v>
      </c>
      <c r="C567" s="104">
        <v>6</v>
      </c>
      <c r="D567" s="105">
        <v>20</v>
      </c>
      <c r="E567" s="105">
        <v>2019</v>
      </c>
      <c r="F567" s="106">
        <v>0.23</v>
      </c>
    </row>
    <row r="568" spans="1:6" ht="78.75">
      <c r="A568" s="103" t="s">
        <v>1985</v>
      </c>
      <c r="B568" s="104">
        <v>32</v>
      </c>
      <c r="C568" s="104">
        <v>4</v>
      </c>
      <c r="D568" s="103" t="s">
        <v>1708</v>
      </c>
      <c r="E568" s="105">
        <v>2021</v>
      </c>
      <c r="F568" s="106">
        <v>0.229016</v>
      </c>
    </row>
    <row r="569" spans="1:6" ht="78.75">
      <c r="A569" s="103" t="s">
        <v>1986</v>
      </c>
      <c r="B569" s="104">
        <v>45</v>
      </c>
      <c r="C569" s="104">
        <v>4</v>
      </c>
      <c r="D569" s="105">
        <v>20</v>
      </c>
      <c r="E569" s="105">
        <v>2022</v>
      </c>
      <c r="F569" s="106">
        <v>0.22900000000000001</v>
      </c>
    </row>
    <row r="570" spans="1:6" ht="56.25">
      <c r="A570" s="103" t="s">
        <v>1987</v>
      </c>
      <c r="B570" s="104">
        <v>89</v>
      </c>
      <c r="C570" s="107">
        <v>3.5</v>
      </c>
      <c r="D570" s="105">
        <v>20</v>
      </c>
      <c r="E570" s="105">
        <v>2019</v>
      </c>
      <c r="F570" s="106">
        <v>0.22800000000000001</v>
      </c>
    </row>
    <row r="571" spans="1:6" ht="90">
      <c r="A571" s="103" t="s">
        <v>1810</v>
      </c>
      <c r="B571" s="104">
        <v>114</v>
      </c>
      <c r="C571" s="104">
        <v>4</v>
      </c>
      <c r="D571" s="103" t="s">
        <v>1615</v>
      </c>
      <c r="E571" s="105">
        <v>2021</v>
      </c>
      <c r="F571" s="106">
        <v>0.22800000000000001</v>
      </c>
    </row>
    <row r="572" spans="1:6" ht="67.5">
      <c r="A572" s="103" t="s">
        <v>1735</v>
      </c>
      <c r="B572" s="104">
        <v>32</v>
      </c>
      <c r="C572" s="107">
        <v>3.5</v>
      </c>
      <c r="D572" s="105">
        <v>20</v>
      </c>
      <c r="E572" s="105">
        <v>2022</v>
      </c>
      <c r="F572" s="106">
        <v>0.22700000000000001</v>
      </c>
    </row>
    <row r="573" spans="1:6" ht="67.5">
      <c r="A573" s="103" t="s">
        <v>1988</v>
      </c>
      <c r="B573" s="104">
        <v>159</v>
      </c>
      <c r="C573" s="104">
        <v>7</v>
      </c>
      <c r="D573" s="103" t="s">
        <v>1579</v>
      </c>
      <c r="E573" s="105">
        <v>2020</v>
      </c>
      <c r="F573" s="106">
        <v>0.22500000000000001</v>
      </c>
    </row>
    <row r="574" spans="1:6" ht="90">
      <c r="A574" s="103" t="s">
        <v>1989</v>
      </c>
      <c r="B574" s="104">
        <v>89</v>
      </c>
      <c r="C574" s="104">
        <v>16</v>
      </c>
      <c r="D574" s="103" t="s">
        <v>357</v>
      </c>
      <c r="E574" s="105">
        <v>2022</v>
      </c>
      <c r="F574" s="106">
        <v>0.22500000000000001</v>
      </c>
    </row>
    <row r="575" spans="1:6" ht="56.25">
      <c r="A575" s="103" t="s">
        <v>1719</v>
      </c>
      <c r="B575" s="104">
        <v>159</v>
      </c>
      <c r="C575" s="104">
        <v>6</v>
      </c>
      <c r="D575" s="103" t="s">
        <v>1602</v>
      </c>
      <c r="E575" s="105">
        <v>2022</v>
      </c>
      <c r="F575" s="106">
        <v>0.221</v>
      </c>
    </row>
    <row r="576" spans="1:6" ht="56.25">
      <c r="A576" s="103" t="s">
        <v>1990</v>
      </c>
      <c r="B576" s="104">
        <v>80</v>
      </c>
      <c r="C576" s="104">
        <v>4</v>
      </c>
      <c r="D576" s="105">
        <v>20</v>
      </c>
      <c r="E576" s="105">
        <v>2022</v>
      </c>
      <c r="F576" s="106">
        <v>0.221</v>
      </c>
    </row>
    <row r="577" spans="1:6" ht="90">
      <c r="A577" s="103" t="s">
        <v>1991</v>
      </c>
      <c r="B577" s="104">
        <v>159</v>
      </c>
      <c r="C577" s="104">
        <v>6</v>
      </c>
      <c r="D577" s="103" t="s">
        <v>1992</v>
      </c>
      <c r="E577" s="105">
        <v>2022</v>
      </c>
      <c r="F577" s="106">
        <v>0.219</v>
      </c>
    </row>
    <row r="578" spans="1:6" ht="67.5">
      <c r="A578" s="103" t="s">
        <v>1993</v>
      </c>
      <c r="B578" s="104">
        <v>42</v>
      </c>
      <c r="C578" s="107">
        <v>3.5</v>
      </c>
      <c r="D578" s="105">
        <v>20</v>
      </c>
      <c r="E578" s="105">
        <v>2022</v>
      </c>
      <c r="F578" s="106">
        <v>0.215</v>
      </c>
    </row>
    <row r="579" spans="1:6" ht="78.75">
      <c r="A579" s="103" t="s">
        <v>1994</v>
      </c>
      <c r="B579" s="104">
        <v>50</v>
      </c>
      <c r="C579" s="104">
        <v>2</v>
      </c>
      <c r="D579" s="105">
        <v>10</v>
      </c>
      <c r="E579" s="105">
        <v>2022</v>
      </c>
      <c r="F579" s="106">
        <v>0.214</v>
      </c>
    </row>
    <row r="580" spans="1:6" ht="78.75">
      <c r="A580" s="103" t="s">
        <v>1995</v>
      </c>
      <c r="B580" s="104">
        <v>76</v>
      </c>
      <c r="C580" s="104">
        <v>4</v>
      </c>
      <c r="D580" s="105">
        <v>20</v>
      </c>
      <c r="E580" s="105">
        <v>2021</v>
      </c>
      <c r="F580" s="106">
        <v>0.21300000000000002</v>
      </c>
    </row>
    <row r="581" spans="1:6" ht="56.25">
      <c r="A581" s="103" t="s">
        <v>1996</v>
      </c>
      <c r="B581" s="107">
        <v>60.3</v>
      </c>
      <c r="C581" s="107">
        <v>2.9</v>
      </c>
      <c r="D581" s="103" t="s">
        <v>1997</v>
      </c>
      <c r="E581" s="105">
        <v>2020</v>
      </c>
      <c r="F581" s="106">
        <v>0.21200000000000002</v>
      </c>
    </row>
    <row r="582" spans="1:6" ht="78.75">
      <c r="A582" s="103" t="s">
        <v>1998</v>
      </c>
      <c r="B582" s="104">
        <v>133</v>
      </c>
      <c r="C582" s="104">
        <v>6</v>
      </c>
      <c r="D582" s="105">
        <v>20</v>
      </c>
      <c r="E582" s="105">
        <v>2020</v>
      </c>
      <c r="F582" s="106">
        <v>0.21</v>
      </c>
    </row>
    <row r="583" spans="1:6" ht="78.75">
      <c r="A583" s="103" t="s">
        <v>1999</v>
      </c>
      <c r="B583" s="104">
        <v>159</v>
      </c>
      <c r="C583" s="104">
        <v>6</v>
      </c>
      <c r="D583" s="103" t="s">
        <v>1579</v>
      </c>
      <c r="E583" s="105">
        <v>2020</v>
      </c>
      <c r="F583" s="106">
        <v>0.21</v>
      </c>
    </row>
    <row r="584" spans="1:6" ht="78.75">
      <c r="A584" s="103" t="s">
        <v>2000</v>
      </c>
      <c r="B584" s="104">
        <v>60</v>
      </c>
      <c r="C584" s="104">
        <v>4</v>
      </c>
      <c r="D584" s="105">
        <v>20</v>
      </c>
      <c r="E584" s="105">
        <v>2021</v>
      </c>
      <c r="F584" s="106">
        <v>0.21</v>
      </c>
    </row>
    <row r="585" spans="1:6" ht="67.5">
      <c r="A585" s="103" t="s">
        <v>2001</v>
      </c>
      <c r="B585" s="104">
        <v>32</v>
      </c>
      <c r="C585" s="107">
        <v>3.5</v>
      </c>
      <c r="D585" s="105">
        <v>20</v>
      </c>
      <c r="E585" s="105">
        <v>2022</v>
      </c>
      <c r="F585" s="106">
        <v>0.20600000000000002</v>
      </c>
    </row>
    <row r="586" spans="1:6" ht="90">
      <c r="A586" s="103" t="s">
        <v>2002</v>
      </c>
      <c r="B586" s="104">
        <v>159</v>
      </c>
      <c r="C586" s="104">
        <v>5</v>
      </c>
      <c r="D586" s="105">
        <v>20</v>
      </c>
      <c r="E586" s="105">
        <v>2022</v>
      </c>
      <c r="F586" s="106">
        <v>0.20500000000000002</v>
      </c>
    </row>
    <row r="587" spans="1:6" ht="78.75">
      <c r="A587" s="103" t="s">
        <v>2003</v>
      </c>
      <c r="B587" s="104">
        <v>159</v>
      </c>
      <c r="C587" s="104">
        <v>5</v>
      </c>
      <c r="D587" s="105">
        <v>20</v>
      </c>
      <c r="E587" s="105">
        <v>2021</v>
      </c>
      <c r="F587" s="106">
        <v>0.2</v>
      </c>
    </row>
    <row r="588" spans="1:6" ht="78.75">
      <c r="A588" s="103" t="s">
        <v>2003</v>
      </c>
      <c r="B588" s="104">
        <v>159</v>
      </c>
      <c r="C588" s="104">
        <v>5</v>
      </c>
      <c r="D588" s="105">
        <v>20</v>
      </c>
      <c r="E588" s="105">
        <v>2021</v>
      </c>
      <c r="F588" s="106">
        <v>0.2</v>
      </c>
    </row>
    <row r="589" spans="1:6" ht="67.5">
      <c r="A589" s="103" t="s">
        <v>2004</v>
      </c>
      <c r="B589" s="104">
        <v>73</v>
      </c>
      <c r="C589" s="104">
        <v>11</v>
      </c>
      <c r="D589" s="103" t="s">
        <v>2005</v>
      </c>
      <c r="E589" s="105">
        <v>2018</v>
      </c>
      <c r="F589" s="106">
        <v>0.2</v>
      </c>
    </row>
    <row r="590" spans="1:6" ht="67.5">
      <c r="A590" s="103" t="s">
        <v>2006</v>
      </c>
      <c r="B590" s="104">
        <v>70</v>
      </c>
      <c r="C590" s="107">
        <v>2.5</v>
      </c>
      <c r="D590" s="105">
        <v>10</v>
      </c>
      <c r="E590" s="105">
        <v>2022</v>
      </c>
      <c r="F590" s="106">
        <v>0.199959</v>
      </c>
    </row>
    <row r="591" spans="1:6" ht="67.5">
      <c r="A591" s="103" t="s">
        <v>2007</v>
      </c>
      <c r="B591" s="104">
        <v>50</v>
      </c>
      <c r="C591" s="104">
        <v>12</v>
      </c>
      <c r="D591" s="103" t="s">
        <v>1579</v>
      </c>
      <c r="E591" s="105">
        <v>2020</v>
      </c>
      <c r="F591" s="106">
        <v>0.19800000000000001</v>
      </c>
    </row>
    <row r="592" spans="1:6" ht="67.5">
      <c r="A592" s="103" t="s">
        <v>1845</v>
      </c>
      <c r="B592" s="104">
        <v>48</v>
      </c>
      <c r="C592" s="104">
        <v>7</v>
      </c>
      <c r="D592" s="105">
        <v>20</v>
      </c>
      <c r="E592" s="105">
        <v>2021</v>
      </c>
      <c r="F592" s="106">
        <v>0.19600000000000001</v>
      </c>
    </row>
    <row r="593" spans="1:6" ht="78.75">
      <c r="A593" s="103" t="s">
        <v>1888</v>
      </c>
      <c r="B593" s="104">
        <v>57</v>
      </c>
      <c r="C593" s="104">
        <v>6</v>
      </c>
      <c r="D593" s="105">
        <v>20</v>
      </c>
      <c r="E593" s="105">
        <v>2022</v>
      </c>
      <c r="F593" s="106">
        <v>0.19600000000000001</v>
      </c>
    </row>
    <row r="594" spans="1:6" ht="78.75">
      <c r="A594" s="103" t="s">
        <v>1888</v>
      </c>
      <c r="B594" s="104">
        <v>57</v>
      </c>
      <c r="C594" s="104">
        <v>6</v>
      </c>
      <c r="D594" s="105">
        <v>20</v>
      </c>
      <c r="E594" s="105">
        <v>2022</v>
      </c>
      <c r="F594" s="106">
        <v>0.19600000000000001</v>
      </c>
    </row>
    <row r="595" spans="1:6" ht="78.75">
      <c r="A595" s="103" t="s">
        <v>2008</v>
      </c>
      <c r="B595" s="104">
        <v>89</v>
      </c>
      <c r="C595" s="107">
        <v>3.5</v>
      </c>
      <c r="D595" s="105">
        <v>20</v>
      </c>
      <c r="E595" s="105">
        <v>2022</v>
      </c>
      <c r="F595" s="106">
        <v>0.19500000000000001</v>
      </c>
    </row>
    <row r="596" spans="1:6" ht="67.5">
      <c r="A596" s="103" t="s">
        <v>2009</v>
      </c>
      <c r="B596" s="104">
        <v>51</v>
      </c>
      <c r="C596" s="104">
        <v>2</v>
      </c>
      <c r="D596" s="103" t="s">
        <v>1937</v>
      </c>
      <c r="E596" s="105">
        <v>2021</v>
      </c>
      <c r="F596" s="106">
        <v>0.19032000000000002</v>
      </c>
    </row>
    <row r="597" spans="1:6" ht="67.5">
      <c r="A597" s="103" t="s">
        <v>2010</v>
      </c>
      <c r="B597" s="104">
        <v>133</v>
      </c>
      <c r="C597" s="104">
        <v>5</v>
      </c>
      <c r="D597" s="105">
        <v>20</v>
      </c>
      <c r="E597" s="105">
        <v>2021</v>
      </c>
      <c r="F597" s="106">
        <v>0.19</v>
      </c>
    </row>
    <row r="598" spans="1:6" ht="67.5">
      <c r="A598" s="103" t="s">
        <v>2011</v>
      </c>
      <c r="B598" s="104">
        <v>50</v>
      </c>
      <c r="C598" s="104">
        <v>2</v>
      </c>
      <c r="D598" s="105">
        <v>20</v>
      </c>
      <c r="E598" s="105">
        <v>2022</v>
      </c>
      <c r="F598" s="106">
        <v>0.19</v>
      </c>
    </row>
    <row r="599" spans="1:6" ht="56.25">
      <c r="A599" s="103" t="s">
        <v>1748</v>
      </c>
      <c r="B599" s="104">
        <v>159</v>
      </c>
      <c r="C599" s="104">
        <v>5</v>
      </c>
      <c r="D599" s="103" t="s">
        <v>1576</v>
      </c>
      <c r="E599" s="105">
        <v>2022</v>
      </c>
      <c r="F599" s="106">
        <v>0.188</v>
      </c>
    </row>
    <row r="600" spans="1:6" ht="56.25">
      <c r="A600" s="103" t="s">
        <v>1851</v>
      </c>
      <c r="B600" s="104">
        <v>89</v>
      </c>
      <c r="C600" s="104">
        <v>6</v>
      </c>
      <c r="D600" s="105">
        <v>20</v>
      </c>
      <c r="E600" s="105">
        <v>2018</v>
      </c>
      <c r="F600" s="106">
        <v>0.185</v>
      </c>
    </row>
    <row r="601" spans="1:6" ht="90">
      <c r="A601" s="103" t="s">
        <v>2012</v>
      </c>
      <c r="B601" s="104">
        <v>57</v>
      </c>
      <c r="C601" s="107">
        <v>4.5</v>
      </c>
      <c r="D601" s="103" t="s">
        <v>1579</v>
      </c>
      <c r="E601" s="105">
        <v>2021</v>
      </c>
      <c r="F601" s="106">
        <v>0.185</v>
      </c>
    </row>
    <row r="602" spans="1:6" ht="45">
      <c r="A602" s="103" t="s">
        <v>1804</v>
      </c>
      <c r="B602" s="104">
        <v>50</v>
      </c>
      <c r="C602" s="107">
        <v>3.5</v>
      </c>
      <c r="D602" s="105">
        <v>20</v>
      </c>
      <c r="E602" s="105">
        <v>2022</v>
      </c>
      <c r="F602" s="106">
        <v>0.184</v>
      </c>
    </row>
    <row r="603" spans="1:6" ht="67.5">
      <c r="A603" s="103" t="s">
        <v>2013</v>
      </c>
      <c r="B603" s="104">
        <v>40</v>
      </c>
      <c r="C603" s="104">
        <v>4</v>
      </c>
      <c r="D603" s="103" t="s">
        <v>1974</v>
      </c>
      <c r="E603" s="105">
        <v>2021</v>
      </c>
      <c r="F603" s="106">
        <v>0.18393000000000001</v>
      </c>
    </row>
    <row r="604" spans="1:6" ht="78.75">
      <c r="A604" s="103" t="s">
        <v>2014</v>
      </c>
      <c r="B604" s="104">
        <v>89</v>
      </c>
      <c r="C604" s="107">
        <v>3.5</v>
      </c>
      <c r="D604" s="103" t="s">
        <v>1611</v>
      </c>
      <c r="E604" s="105">
        <v>2022</v>
      </c>
      <c r="F604" s="106">
        <v>0.183</v>
      </c>
    </row>
    <row r="605" spans="1:6" ht="78.75">
      <c r="A605" s="103" t="s">
        <v>2015</v>
      </c>
      <c r="B605" s="104">
        <v>89</v>
      </c>
      <c r="C605" s="104">
        <v>10</v>
      </c>
      <c r="D605" s="103" t="s">
        <v>1715</v>
      </c>
      <c r="E605" s="105">
        <v>2019</v>
      </c>
      <c r="F605" s="106">
        <v>0.18</v>
      </c>
    </row>
    <row r="606" spans="1:6" ht="67.5">
      <c r="A606" s="103" t="s">
        <v>1914</v>
      </c>
      <c r="B606" s="104">
        <v>114</v>
      </c>
      <c r="C606" s="104">
        <v>6</v>
      </c>
      <c r="D606" s="105">
        <v>20</v>
      </c>
      <c r="E606" s="105">
        <v>2021</v>
      </c>
      <c r="F606" s="106">
        <v>0.18</v>
      </c>
    </row>
    <row r="607" spans="1:6" ht="45">
      <c r="A607" s="103" t="s">
        <v>2016</v>
      </c>
      <c r="B607" s="107">
        <v>114.3</v>
      </c>
      <c r="C607" s="107">
        <v>7.4</v>
      </c>
      <c r="D607" s="103" t="s">
        <v>1657</v>
      </c>
      <c r="E607" s="105">
        <v>2022</v>
      </c>
      <c r="F607" s="106">
        <v>0.18</v>
      </c>
    </row>
    <row r="608" spans="1:6" ht="90">
      <c r="A608" s="103" t="s">
        <v>2017</v>
      </c>
      <c r="B608" s="104">
        <v>89</v>
      </c>
      <c r="C608" s="107">
        <v>3.5</v>
      </c>
      <c r="D608" s="103" t="s">
        <v>1615</v>
      </c>
      <c r="E608" s="105">
        <v>2021</v>
      </c>
      <c r="F608" s="106">
        <v>0.17800000000000002</v>
      </c>
    </row>
    <row r="609" spans="1:6" ht="67.5">
      <c r="A609" s="103" t="s">
        <v>2018</v>
      </c>
      <c r="B609" s="104">
        <v>42</v>
      </c>
      <c r="C609" s="104">
        <v>7</v>
      </c>
      <c r="D609" s="105">
        <v>20</v>
      </c>
      <c r="E609" s="105">
        <v>2022</v>
      </c>
      <c r="F609" s="106">
        <v>0.17800000000000002</v>
      </c>
    </row>
    <row r="610" spans="1:6" ht="67.5">
      <c r="A610" s="103" t="s">
        <v>1847</v>
      </c>
      <c r="B610" s="107">
        <v>93.2</v>
      </c>
      <c r="C610" s="104">
        <v>13</v>
      </c>
      <c r="D610" s="103" t="s">
        <v>1816</v>
      </c>
      <c r="E610" s="105">
        <v>2021</v>
      </c>
      <c r="F610" s="106">
        <v>0.17500000000000002</v>
      </c>
    </row>
    <row r="611" spans="1:6" ht="90">
      <c r="A611" s="103" t="s">
        <v>1923</v>
      </c>
      <c r="B611" s="104">
        <v>133</v>
      </c>
      <c r="C611" s="107">
        <v>4.5</v>
      </c>
      <c r="D611" s="105">
        <v>20</v>
      </c>
      <c r="E611" s="105">
        <v>2022</v>
      </c>
      <c r="F611" s="106">
        <v>0.17500000000000002</v>
      </c>
    </row>
    <row r="612" spans="1:6" ht="56.25">
      <c r="A612" s="103" t="s">
        <v>2019</v>
      </c>
      <c r="B612" s="104">
        <v>108</v>
      </c>
      <c r="C612" s="104">
        <v>6</v>
      </c>
      <c r="D612" s="103" t="s">
        <v>1576</v>
      </c>
      <c r="E612" s="105">
        <v>2022</v>
      </c>
      <c r="F612" s="106">
        <v>0.17200000000000001</v>
      </c>
    </row>
    <row r="613" spans="1:6" ht="67.5">
      <c r="A613" s="103" t="s">
        <v>2020</v>
      </c>
      <c r="B613" s="104">
        <v>32</v>
      </c>
      <c r="C613" s="104">
        <v>2</v>
      </c>
      <c r="D613" s="105">
        <v>20</v>
      </c>
      <c r="E613" s="105">
        <v>2022</v>
      </c>
      <c r="F613" s="106">
        <v>0.171543</v>
      </c>
    </row>
    <row r="614" spans="1:6" ht="78.75">
      <c r="A614" s="103" t="s">
        <v>2021</v>
      </c>
      <c r="B614" s="104">
        <v>76</v>
      </c>
      <c r="C614" s="104">
        <v>4</v>
      </c>
      <c r="D614" s="105">
        <v>20</v>
      </c>
      <c r="E614" s="105">
        <v>2022</v>
      </c>
      <c r="F614" s="106">
        <v>0.17</v>
      </c>
    </row>
    <row r="615" spans="1:6" ht="78.75">
      <c r="A615" s="103" t="s">
        <v>2022</v>
      </c>
      <c r="B615" s="104">
        <v>133</v>
      </c>
      <c r="C615" s="104">
        <v>6</v>
      </c>
      <c r="D615" s="103" t="s">
        <v>1579</v>
      </c>
      <c r="E615" s="105">
        <v>2022</v>
      </c>
      <c r="F615" s="106">
        <v>0.17</v>
      </c>
    </row>
    <row r="616" spans="1:6" ht="56.25">
      <c r="A616" s="103" t="s">
        <v>1577</v>
      </c>
      <c r="B616" s="104">
        <v>89</v>
      </c>
      <c r="C616" s="104">
        <v>4</v>
      </c>
      <c r="D616" s="103" t="s">
        <v>1576</v>
      </c>
      <c r="E616" s="105">
        <v>2022</v>
      </c>
      <c r="F616" s="106">
        <v>0.17</v>
      </c>
    </row>
    <row r="617" spans="1:6" ht="67.5">
      <c r="A617" s="103" t="s">
        <v>2010</v>
      </c>
      <c r="B617" s="104">
        <v>133</v>
      </c>
      <c r="C617" s="104">
        <v>5</v>
      </c>
      <c r="D617" s="105">
        <v>20</v>
      </c>
      <c r="E617" s="105">
        <v>2022</v>
      </c>
      <c r="F617" s="106">
        <v>0.17</v>
      </c>
    </row>
    <row r="618" spans="1:6" ht="67.5">
      <c r="A618" s="103" t="s">
        <v>2023</v>
      </c>
      <c r="B618" s="104">
        <v>108</v>
      </c>
      <c r="C618" s="104">
        <v>8</v>
      </c>
      <c r="D618" s="105">
        <v>20</v>
      </c>
      <c r="E618" s="105">
        <v>2019</v>
      </c>
      <c r="F618" s="106">
        <v>0.16900000000000001</v>
      </c>
    </row>
    <row r="619" spans="1:6" ht="78.75">
      <c r="A619" s="103" t="s">
        <v>2024</v>
      </c>
      <c r="B619" s="104">
        <v>38</v>
      </c>
      <c r="C619" s="107">
        <v>3.5</v>
      </c>
      <c r="D619" s="105">
        <v>20</v>
      </c>
      <c r="E619" s="105">
        <v>2020</v>
      </c>
      <c r="F619" s="106">
        <v>0.16400000000000001</v>
      </c>
    </row>
    <row r="620" spans="1:6" ht="67.5">
      <c r="A620" s="103" t="s">
        <v>2025</v>
      </c>
      <c r="B620" s="104">
        <v>51</v>
      </c>
      <c r="C620" s="107">
        <v>2.5</v>
      </c>
      <c r="D620" s="105">
        <v>10</v>
      </c>
      <c r="E620" s="105">
        <v>2019</v>
      </c>
      <c r="F620" s="106">
        <v>0.16</v>
      </c>
    </row>
    <row r="621" spans="1:6" ht="90">
      <c r="A621" s="103" t="s">
        <v>2026</v>
      </c>
      <c r="B621" s="104">
        <v>127</v>
      </c>
      <c r="C621" s="104">
        <v>5</v>
      </c>
      <c r="D621" s="103" t="s">
        <v>1579</v>
      </c>
      <c r="E621" s="105">
        <v>2022</v>
      </c>
      <c r="F621" s="106">
        <v>0.16</v>
      </c>
    </row>
    <row r="622" spans="1:6" ht="67.5">
      <c r="A622" s="103" t="s">
        <v>2027</v>
      </c>
      <c r="B622" s="104">
        <v>45</v>
      </c>
      <c r="C622" s="104">
        <v>4</v>
      </c>
      <c r="D622" s="105">
        <v>20</v>
      </c>
      <c r="E622" s="105">
        <v>2022</v>
      </c>
      <c r="F622" s="106">
        <v>0.16</v>
      </c>
    </row>
    <row r="623" spans="1:6" ht="67.5">
      <c r="A623" s="103" t="s">
        <v>2028</v>
      </c>
      <c r="B623" s="104">
        <v>38</v>
      </c>
      <c r="C623" s="104">
        <v>2</v>
      </c>
      <c r="D623" s="105">
        <v>20</v>
      </c>
      <c r="E623" s="105">
        <v>2022</v>
      </c>
      <c r="F623" s="106">
        <v>0.16</v>
      </c>
    </row>
    <row r="624" spans="1:6" ht="78.75">
      <c r="A624" s="103" t="s">
        <v>1697</v>
      </c>
      <c r="B624" s="104">
        <v>89</v>
      </c>
      <c r="C624" s="107">
        <v>3.5</v>
      </c>
      <c r="D624" s="105">
        <v>20</v>
      </c>
      <c r="E624" s="105">
        <v>2021</v>
      </c>
      <c r="F624" s="106">
        <v>0.159</v>
      </c>
    </row>
    <row r="625" spans="1:6" ht="67.5">
      <c r="A625" s="103" t="s">
        <v>2029</v>
      </c>
      <c r="B625" s="104">
        <v>48</v>
      </c>
      <c r="C625" s="104">
        <v>4</v>
      </c>
      <c r="D625" s="105">
        <v>20</v>
      </c>
      <c r="E625" s="105">
        <v>2022</v>
      </c>
      <c r="F625" s="106">
        <v>0.156</v>
      </c>
    </row>
    <row r="626" spans="1:6" ht="67.5">
      <c r="A626" s="103" t="s">
        <v>1960</v>
      </c>
      <c r="B626" s="104">
        <v>76</v>
      </c>
      <c r="C626" s="104">
        <v>4</v>
      </c>
      <c r="D626" s="103" t="s">
        <v>1579</v>
      </c>
      <c r="E626" s="105">
        <v>2021</v>
      </c>
      <c r="F626" s="106">
        <v>0.155</v>
      </c>
    </row>
    <row r="627" spans="1:6" ht="67.5">
      <c r="A627" s="103" t="s">
        <v>2030</v>
      </c>
      <c r="B627" s="104">
        <v>48</v>
      </c>
      <c r="C627" s="104">
        <v>4</v>
      </c>
      <c r="D627" s="105">
        <v>10</v>
      </c>
      <c r="E627" s="105">
        <v>2022</v>
      </c>
      <c r="F627" s="106">
        <v>0.152</v>
      </c>
    </row>
    <row r="628" spans="1:6" ht="78.75">
      <c r="A628" s="103" t="s">
        <v>2031</v>
      </c>
      <c r="B628" s="107">
        <v>33.700000000000003</v>
      </c>
      <c r="C628" s="107">
        <v>1.5</v>
      </c>
      <c r="D628" s="105">
        <v>10</v>
      </c>
      <c r="E628" s="105">
        <v>2017</v>
      </c>
      <c r="F628" s="106">
        <v>0.151</v>
      </c>
    </row>
    <row r="629" spans="1:6" ht="67.5">
      <c r="A629" s="103" t="s">
        <v>1914</v>
      </c>
      <c r="B629" s="104">
        <v>114</v>
      </c>
      <c r="C629" s="104">
        <v>6</v>
      </c>
      <c r="D629" s="105">
        <v>20</v>
      </c>
      <c r="E629" s="105">
        <v>2021</v>
      </c>
      <c r="F629" s="106">
        <v>0.15</v>
      </c>
    </row>
    <row r="630" spans="1:6" ht="67.5">
      <c r="A630" s="103" t="s">
        <v>2032</v>
      </c>
      <c r="B630" s="104">
        <v>34</v>
      </c>
      <c r="C630" s="104">
        <v>5</v>
      </c>
      <c r="D630" s="105">
        <v>20</v>
      </c>
      <c r="E630" s="105">
        <v>2022</v>
      </c>
      <c r="F630" s="106">
        <v>0.15</v>
      </c>
    </row>
    <row r="631" spans="1:6" ht="67.5">
      <c r="A631" s="103" t="s">
        <v>2033</v>
      </c>
      <c r="B631" s="104">
        <v>114</v>
      </c>
      <c r="C631" s="104">
        <v>6</v>
      </c>
      <c r="D631" s="103" t="s">
        <v>1579</v>
      </c>
      <c r="E631" s="105">
        <v>2020</v>
      </c>
      <c r="F631" s="106">
        <v>0.15</v>
      </c>
    </row>
    <row r="632" spans="1:6" ht="78.75">
      <c r="A632" s="103" t="s">
        <v>2034</v>
      </c>
      <c r="B632" s="104">
        <v>89</v>
      </c>
      <c r="C632" s="104">
        <v>4</v>
      </c>
      <c r="D632" s="105">
        <v>20</v>
      </c>
      <c r="E632" s="105">
        <v>2018</v>
      </c>
      <c r="F632" s="106">
        <v>0.15</v>
      </c>
    </row>
    <row r="633" spans="1:6" ht="78.75">
      <c r="A633" s="103" t="s">
        <v>1891</v>
      </c>
      <c r="B633" s="104">
        <v>60</v>
      </c>
      <c r="C633" s="107">
        <v>3.5</v>
      </c>
      <c r="D633" s="105">
        <v>20</v>
      </c>
      <c r="E633" s="105">
        <v>2022</v>
      </c>
      <c r="F633" s="106">
        <v>0.15</v>
      </c>
    </row>
    <row r="634" spans="1:6" ht="67.5">
      <c r="A634" s="103" t="s">
        <v>2035</v>
      </c>
      <c r="B634" s="104">
        <v>42</v>
      </c>
      <c r="C634" s="104">
        <v>4</v>
      </c>
      <c r="D634" s="105">
        <v>20</v>
      </c>
      <c r="E634" s="105">
        <v>2022</v>
      </c>
      <c r="F634" s="106">
        <v>0.15</v>
      </c>
    </row>
    <row r="635" spans="1:6" ht="67.5">
      <c r="A635" s="103" t="s">
        <v>2036</v>
      </c>
      <c r="B635" s="104">
        <v>108</v>
      </c>
      <c r="C635" s="104">
        <v>7</v>
      </c>
      <c r="D635" s="105">
        <v>20</v>
      </c>
      <c r="E635" s="105">
        <v>2019</v>
      </c>
      <c r="F635" s="106">
        <v>0.14900000000000002</v>
      </c>
    </row>
    <row r="636" spans="1:6" ht="67.5">
      <c r="A636" s="103" t="s">
        <v>1780</v>
      </c>
      <c r="B636" s="104">
        <v>32</v>
      </c>
      <c r="C636" s="104">
        <v>4</v>
      </c>
      <c r="D636" s="105">
        <v>20</v>
      </c>
      <c r="E636" s="105">
        <v>2022</v>
      </c>
      <c r="F636" s="106">
        <v>0.14900000000000002</v>
      </c>
    </row>
    <row r="637" spans="1:6" ht="78.75">
      <c r="A637" s="103" t="s">
        <v>2037</v>
      </c>
      <c r="B637" s="104">
        <v>60</v>
      </c>
      <c r="C637" s="104">
        <v>14</v>
      </c>
      <c r="D637" s="105">
        <v>20</v>
      </c>
      <c r="E637" s="105">
        <v>2021</v>
      </c>
      <c r="F637" s="106">
        <v>0.14500000000000002</v>
      </c>
    </row>
    <row r="638" spans="1:6" ht="67.5">
      <c r="A638" s="103" t="s">
        <v>2038</v>
      </c>
      <c r="B638" s="104">
        <v>108</v>
      </c>
      <c r="C638" s="104">
        <v>5</v>
      </c>
      <c r="D638" s="105">
        <v>20</v>
      </c>
      <c r="E638" s="105">
        <v>2018</v>
      </c>
      <c r="F638" s="106">
        <v>0.14500000000000002</v>
      </c>
    </row>
    <row r="639" spans="1:6" ht="67.5">
      <c r="A639" s="103" t="s">
        <v>2039</v>
      </c>
      <c r="B639" s="104">
        <v>42</v>
      </c>
      <c r="C639" s="107">
        <v>3.5</v>
      </c>
      <c r="D639" s="105">
        <v>20</v>
      </c>
      <c r="E639" s="105">
        <v>2022</v>
      </c>
      <c r="F639" s="106">
        <v>0.14300000000000002</v>
      </c>
    </row>
    <row r="640" spans="1:6" ht="78.75">
      <c r="A640" s="103" t="s">
        <v>2040</v>
      </c>
      <c r="B640" s="104">
        <v>32</v>
      </c>
      <c r="C640" s="104">
        <v>2</v>
      </c>
      <c r="D640" s="105">
        <v>10</v>
      </c>
      <c r="E640" s="105">
        <v>2022</v>
      </c>
      <c r="F640" s="106">
        <v>0.14200000000000002</v>
      </c>
    </row>
    <row r="641" spans="1:6" ht="67.5">
      <c r="A641" s="103" t="s">
        <v>2041</v>
      </c>
      <c r="B641" s="104">
        <v>54</v>
      </c>
      <c r="C641" s="107">
        <v>1.2</v>
      </c>
      <c r="D641" s="105">
        <v>10</v>
      </c>
      <c r="E641" s="105">
        <v>2022</v>
      </c>
      <c r="F641" s="106">
        <v>0.140625</v>
      </c>
    </row>
    <row r="642" spans="1:6" ht="67.5">
      <c r="A642" s="103" t="s">
        <v>1847</v>
      </c>
      <c r="B642" s="107">
        <v>93.2</v>
      </c>
      <c r="C642" s="104">
        <v>13</v>
      </c>
      <c r="D642" s="103" t="s">
        <v>1816</v>
      </c>
      <c r="E642" s="105">
        <v>2021</v>
      </c>
      <c r="F642" s="106">
        <v>0.14000000000000001</v>
      </c>
    </row>
    <row r="643" spans="1:6" ht="78.75">
      <c r="A643" s="103" t="s">
        <v>2042</v>
      </c>
      <c r="B643" s="104">
        <v>89</v>
      </c>
      <c r="C643" s="107">
        <v>3.5</v>
      </c>
      <c r="D643" s="105">
        <v>20</v>
      </c>
      <c r="E643" s="105">
        <v>2022</v>
      </c>
      <c r="F643" s="106">
        <v>0.14000000000000001</v>
      </c>
    </row>
    <row r="644" spans="1:6" ht="78.75">
      <c r="A644" s="103" t="s">
        <v>2043</v>
      </c>
      <c r="B644" s="104">
        <v>76</v>
      </c>
      <c r="C644" s="104">
        <v>10</v>
      </c>
      <c r="D644" s="105">
        <v>20</v>
      </c>
      <c r="E644" s="105">
        <v>2021</v>
      </c>
      <c r="F644" s="106">
        <v>0.14000000000000001</v>
      </c>
    </row>
    <row r="645" spans="1:6" ht="45">
      <c r="A645" s="103" t="s">
        <v>2044</v>
      </c>
      <c r="B645" s="104">
        <v>57</v>
      </c>
      <c r="C645" s="104">
        <v>6</v>
      </c>
      <c r="D645" s="103" t="s">
        <v>1576</v>
      </c>
      <c r="E645" s="105">
        <v>2022</v>
      </c>
      <c r="F645" s="106">
        <v>0.13800000000000001</v>
      </c>
    </row>
    <row r="646" spans="1:6" ht="56.25">
      <c r="A646" s="103" t="s">
        <v>2045</v>
      </c>
      <c r="B646" s="104">
        <v>89</v>
      </c>
      <c r="C646" s="104">
        <v>6</v>
      </c>
      <c r="D646" s="103" t="s">
        <v>1576</v>
      </c>
      <c r="E646" s="105">
        <v>2022</v>
      </c>
      <c r="F646" s="106">
        <v>0.13600000000000001</v>
      </c>
    </row>
    <row r="647" spans="1:6" ht="67.5">
      <c r="A647" s="103" t="s">
        <v>2010</v>
      </c>
      <c r="B647" s="104">
        <v>133</v>
      </c>
      <c r="C647" s="104">
        <v>5</v>
      </c>
      <c r="D647" s="105">
        <v>20</v>
      </c>
      <c r="E647" s="105">
        <v>2022</v>
      </c>
      <c r="F647" s="106">
        <v>0.13500000000000001</v>
      </c>
    </row>
    <row r="648" spans="1:6" ht="90">
      <c r="A648" s="103" t="s">
        <v>2046</v>
      </c>
      <c r="B648" s="104">
        <v>50</v>
      </c>
      <c r="C648" s="104">
        <v>4</v>
      </c>
      <c r="D648" s="103" t="s">
        <v>1611</v>
      </c>
      <c r="E648" s="105">
        <v>2022</v>
      </c>
      <c r="F648" s="106">
        <v>0.13300000000000001</v>
      </c>
    </row>
    <row r="649" spans="1:6" ht="45">
      <c r="A649" s="103" t="s">
        <v>2047</v>
      </c>
      <c r="B649" s="104">
        <v>108</v>
      </c>
      <c r="C649" s="104">
        <v>6</v>
      </c>
      <c r="D649" s="103" t="s">
        <v>1579</v>
      </c>
      <c r="E649" s="105">
        <v>2021</v>
      </c>
      <c r="F649" s="106">
        <v>0.13200000000000001</v>
      </c>
    </row>
    <row r="650" spans="1:6" ht="78.75">
      <c r="A650" s="103" t="s">
        <v>1934</v>
      </c>
      <c r="B650" s="104">
        <v>114</v>
      </c>
      <c r="C650" s="104">
        <v>6</v>
      </c>
      <c r="D650" s="105">
        <v>20</v>
      </c>
      <c r="E650" s="105">
        <v>2022</v>
      </c>
      <c r="F650" s="106">
        <v>0.13</v>
      </c>
    </row>
    <row r="651" spans="1:6" ht="78.75">
      <c r="A651" s="103" t="s">
        <v>2048</v>
      </c>
      <c r="B651" s="104">
        <v>114</v>
      </c>
      <c r="C651" s="104">
        <v>5</v>
      </c>
      <c r="D651" s="105">
        <v>20</v>
      </c>
      <c r="E651" s="105">
        <v>2021</v>
      </c>
      <c r="F651" s="106">
        <v>0.13</v>
      </c>
    </row>
    <row r="652" spans="1:6" ht="67.5">
      <c r="A652" s="103" t="s">
        <v>2049</v>
      </c>
      <c r="B652" s="104">
        <v>45</v>
      </c>
      <c r="C652" s="104">
        <v>3</v>
      </c>
      <c r="D652" s="103" t="s">
        <v>2050</v>
      </c>
      <c r="E652" s="105">
        <v>2019</v>
      </c>
      <c r="F652" s="106">
        <v>0.12898200000000001</v>
      </c>
    </row>
    <row r="653" spans="1:6" ht="78.75">
      <c r="A653" s="103" t="s">
        <v>2051</v>
      </c>
      <c r="B653" s="104">
        <v>102</v>
      </c>
      <c r="C653" s="104">
        <v>6</v>
      </c>
      <c r="D653" s="105">
        <v>20</v>
      </c>
      <c r="E653" s="105">
        <v>2022</v>
      </c>
      <c r="F653" s="106">
        <v>0.125</v>
      </c>
    </row>
    <row r="654" spans="1:6" ht="78.75">
      <c r="A654" s="103" t="s">
        <v>2052</v>
      </c>
      <c r="B654" s="104">
        <v>60</v>
      </c>
      <c r="C654" s="104">
        <v>14</v>
      </c>
      <c r="D654" s="105">
        <v>20</v>
      </c>
      <c r="E654" s="105">
        <v>2019</v>
      </c>
      <c r="F654" s="106">
        <v>0.125</v>
      </c>
    </row>
    <row r="655" spans="1:6" ht="78.75">
      <c r="A655" s="103" t="s">
        <v>1916</v>
      </c>
      <c r="B655" s="104">
        <v>60</v>
      </c>
      <c r="C655" s="104">
        <v>14</v>
      </c>
      <c r="D655" s="103" t="s">
        <v>1715</v>
      </c>
      <c r="E655" s="105">
        <v>2022</v>
      </c>
      <c r="F655" s="106">
        <v>0.125</v>
      </c>
    </row>
    <row r="656" spans="1:6" ht="78.75">
      <c r="A656" s="103" t="s">
        <v>2053</v>
      </c>
      <c r="B656" s="104">
        <v>108</v>
      </c>
      <c r="C656" s="104">
        <v>8</v>
      </c>
      <c r="D656" s="105">
        <v>20</v>
      </c>
      <c r="E656" s="105">
        <v>2022</v>
      </c>
      <c r="F656" s="106">
        <v>0.12</v>
      </c>
    </row>
    <row r="657" spans="1:6" ht="67.5">
      <c r="A657" s="103" t="s">
        <v>2054</v>
      </c>
      <c r="B657" s="104">
        <v>42</v>
      </c>
      <c r="C657" s="104">
        <v>5</v>
      </c>
      <c r="D657" s="103" t="s">
        <v>1974</v>
      </c>
      <c r="E657" s="105">
        <v>2022</v>
      </c>
      <c r="F657" s="106">
        <v>0.11800000000000001</v>
      </c>
    </row>
    <row r="658" spans="1:6" ht="67.5">
      <c r="A658" s="103" t="s">
        <v>2055</v>
      </c>
      <c r="B658" s="104">
        <v>32</v>
      </c>
      <c r="C658" s="104">
        <v>3</v>
      </c>
      <c r="D658" s="103" t="s">
        <v>2050</v>
      </c>
      <c r="E658" s="105">
        <v>2019</v>
      </c>
      <c r="F658" s="106">
        <v>0.115449</v>
      </c>
    </row>
    <row r="659" spans="1:6" ht="67.5">
      <c r="A659" s="103" t="s">
        <v>2056</v>
      </c>
      <c r="B659" s="104">
        <v>32</v>
      </c>
      <c r="C659" s="104">
        <v>2</v>
      </c>
      <c r="D659" s="103" t="s">
        <v>1974</v>
      </c>
      <c r="E659" s="105">
        <v>2018</v>
      </c>
      <c r="F659" s="106">
        <v>0.11479500000000001</v>
      </c>
    </row>
    <row r="660" spans="1:6" ht="90">
      <c r="A660" s="103" t="s">
        <v>2057</v>
      </c>
      <c r="B660" s="104">
        <v>133</v>
      </c>
      <c r="C660" s="107">
        <v>4.5</v>
      </c>
      <c r="D660" s="105">
        <v>20</v>
      </c>
      <c r="E660" s="105">
        <v>2021</v>
      </c>
      <c r="F660" s="106">
        <v>0.114</v>
      </c>
    </row>
    <row r="661" spans="1:6" ht="67.5">
      <c r="A661" s="103" t="s">
        <v>1692</v>
      </c>
      <c r="B661" s="104">
        <v>60</v>
      </c>
      <c r="C661" s="104">
        <v>2</v>
      </c>
      <c r="D661" s="103" t="s">
        <v>1615</v>
      </c>
      <c r="E661" s="105">
        <v>2022</v>
      </c>
      <c r="F661" s="106">
        <v>0.113</v>
      </c>
    </row>
    <row r="662" spans="1:6" ht="78.75">
      <c r="A662" s="103" t="s">
        <v>2058</v>
      </c>
      <c r="B662" s="104">
        <v>108</v>
      </c>
      <c r="C662" s="104">
        <v>8</v>
      </c>
      <c r="D662" s="105">
        <v>20</v>
      </c>
      <c r="E662" s="105">
        <v>2022</v>
      </c>
      <c r="F662" s="106">
        <v>0.111</v>
      </c>
    </row>
    <row r="663" spans="1:6" ht="78.75">
      <c r="A663" s="103" t="s">
        <v>1935</v>
      </c>
      <c r="B663" s="104">
        <v>114</v>
      </c>
      <c r="C663" s="107">
        <v>4.5</v>
      </c>
      <c r="D663" s="105">
        <v>20</v>
      </c>
      <c r="E663" s="105">
        <v>2022</v>
      </c>
      <c r="F663" s="106">
        <v>0.11</v>
      </c>
    </row>
    <row r="664" spans="1:6" ht="67.5">
      <c r="A664" s="103" t="s">
        <v>2059</v>
      </c>
      <c r="B664" s="104">
        <v>57</v>
      </c>
      <c r="C664" s="104">
        <v>3</v>
      </c>
      <c r="D664" s="103" t="s">
        <v>1937</v>
      </c>
      <c r="E664" s="105">
        <v>2021</v>
      </c>
      <c r="F664" s="106">
        <v>0.108236</v>
      </c>
    </row>
    <row r="665" spans="1:6" ht="78.75">
      <c r="A665" s="103" t="s">
        <v>2060</v>
      </c>
      <c r="B665" s="104">
        <v>159</v>
      </c>
      <c r="C665" s="107">
        <v>4.5</v>
      </c>
      <c r="D665" s="105">
        <v>20</v>
      </c>
      <c r="E665" s="105">
        <v>2022</v>
      </c>
      <c r="F665" s="106">
        <v>0.10200000000000001</v>
      </c>
    </row>
    <row r="666" spans="1:6" ht="67.5">
      <c r="A666" s="103" t="s">
        <v>2061</v>
      </c>
      <c r="B666" s="104">
        <v>38</v>
      </c>
      <c r="C666" s="107">
        <v>3.5</v>
      </c>
      <c r="D666" s="103" t="s">
        <v>1579</v>
      </c>
      <c r="E666" s="105">
        <v>2022</v>
      </c>
      <c r="F666" s="106">
        <v>0.10200000000000001</v>
      </c>
    </row>
    <row r="667" spans="1:6" ht="67.5">
      <c r="A667" s="103" t="s">
        <v>2062</v>
      </c>
      <c r="B667" s="104">
        <v>45</v>
      </c>
      <c r="C667" s="107">
        <v>1.5</v>
      </c>
      <c r="D667" s="105">
        <v>20</v>
      </c>
      <c r="E667" s="105">
        <v>2022</v>
      </c>
      <c r="F667" s="106">
        <v>0.1</v>
      </c>
    </row>
    <row r="668" spans="1:6" ht="67.5">
      <c r="A668" s="103" t="s">
        <v>2063</v>
      </c>
      <c r="B668" s="104">
        <v>76</v>
      </c>
      <c r="C668" s="104">
        <v>6</v>
      </c>
      <c r="D668" s="103" t="s">
        <v>1579</v>
      </c>
      <c r="E668" s="105">
        <v>2021</v>
      </c>
      <c r="F668" s="106">
        <v>0.1</v>
      </c>
    </row>
    <row r="669" spans="1:6" ht="78.75">
      <c r="A669" s="103" t="s">
        <v>2064</v>
      </c>
      <c r="B669" s="104">
        <v>108</v>
      </c>
      <c r="C669" s="104">
        <v>5</v>
      </c>
      <c r="D669" s="105">
        <v>20</v>
      </c>
      <c r="E669" s="105">
        <v>2022</v>
      </c>
      <c r="F669" s="106">
        <v>9.5000000000000001E-2</v>
      </c>
    </row>
    <row r="670" spans="1:6" ht="67.5">
      <c r="A670" s="103" t="s">
        <v>2065</v>
      </c>
      <c r="B670" s="104">
        <v>108</v>
      </c>
      <c r="C670" s="104">
        <v>8</v>
      </c>
      <c r="D670" s="105">
        <v>20</v>
      </c>
      <c r="E670" s="105">
        <v>2018</v>
      </c>
      <c r="F670" s="106">
        <v>9.5000000000000001E-2</v>
      </c>
    </row>
    <row r="671" spans="1:6" ht="78.75">
      <c r="A671" s="103" t="s">
        <v>1911</v>
      </c>
      <c r="B671" s="104">
        <v>102</v>
      </c>
      <c r="C671" s="104">
        <v>4</v>
      </c>
      <c r="D671" s="105">
        <v>20</v>
      </c>
      <c r="E671" s="105">
        <v>2022</v>
      </c>
      <c r="F671" s="106">
        <v>9.5000000000000001E-2</v>
      </c>
    </row>
    <row r="672" spans="1:6" ht="78.75">
      <c r="A672" s="103" t="s">
        <v>2066</v>
      </c>
      <c r="B672" s="104">
        <v>76</v>
      </c>
      <c r="C672" s="104">
        <v>8</v>
      </c>
      <c r="D672" s="103" t="s">
        <v>224</v>
      </c>
      <c r="E672" s="105">
        <v>2018</v>
      </c>
      <c r="F672" s="106">
        <v>9.5000000000000001E-2</v>
      </c>
    </row>
    <row r="673" spans="1:6" ht="67.5">
      <c r="A673" s="103" t="s">
        <v>2067</v>
      </c>
      <c r="B673" s="104">
        <v>38</v>
      </c>
      <c r="C673" s="107">
        <v>2.5</v>
      </c>
      <c r="D673" s="103" t="s">
        <v>1974</v>
      </c>
      <c r="E673" s="105">
        <v>2019</v>
      </c>
      <c r="F673" s="106">
        <v>9.0787999999999994E-2</v>
      </c>
    </row>
    <row r="674" spans="1:6" ht="67.5">
      <c r="A674" s="103" t="s">
        <v>1751</v>
      </c>
      <c r="B674" s="104">
        <v>36</v>
      </c>
      <c r="C674" s="104">
        <v>4</v>
      </c>
      <c r="D674" s="105">
        <v>20</v>
      </c>
      <c r="E674" s="105">
        <v>2022</v>
      </c>
      <c r="F674" s="106">
        <v>0.09</v>
      </c>
    </row>
    <row r="675" spans="1:6" ht="90">
      <c r="A675" s="103" t="s">
        <v>1644</v>
      </c>
      <c r="B675" s="104">
        <v>50</v>
      </c>
      <c r="C675" s="104">
        <v>2</v>
      </c>
      <c r="D675" s="103" t="s">
        <v>1615</v>
      </c>
      <c r="E675" s="105">
        <v>2022</v>
      </c>
      <c r="F675" s="106">
        <v>0.09</v>
      </c>
    </row>
    <row r="676" spans="1:6" ht="78.75">
      <c r="A676" s="103" t="s">
        <v>2068</v>
      </c>
      <c r="B676" s="104">
        <v>89</v>
      </c>
      <c r="C676" s="107">
        <v>4.5</v>
      </c>
      <c r="D676" s="103" t="s">
        <v>1579</v>
      </c>
      <c r="E676" s="105">
        <v>2018</v>
      </c>
      <c r="F676" s="106">
        <v>0.09</v>
      </c>
    </row>
    <row r="677" spans="1:6" ht="78.75">
      <c r="A677" s="103" t="s">
        <v>2069</v>
      </c>
      <c r="B677" s="104">
        <v>76</v>
      </c>
      <c r="C677" s="104">
        <v>5</v>
      </c>
      <c r="D677" s="103" t="s">
        <v>1579</v>
      </c>
      <c r="E677" s="105">
        <v>2022</v>
      </c>
      <c r="F677" s="106">
        <v>0.09</v>
      </c>
    </row>
    <row r="678" spans="1:6" ht="67.5">
      <c r="A678" s="103" t="s">
        <v>2070</v>
      </c>
      <c r="B678" s="104">
        <v>38</v>
      </c>
      <c r="C678" s="104">
        <v>2</v>
      </c>
      <c r="D678" s="105">
        <v>20</v>
      </c>
      <c r="E678" s="105">
        <v>2022</v>
      </c>
      <c r="F678" s="106">
        <v>8.9000999999999997E-2</v>
      </c>
    </row>
    <row r="679" spans="1:6" ht="78.75">
      <c r="A679" s="103" t="s">
        <v>2071</v>
      </c>
      <c r="B679" s="104">
        <v>60</v>
      </c>
      <c r="C679" s="104">
        <v>2</v>
      </c>
      <c r="D679" s="105">
        <v>20</v>
      </c>
      <c r="E679" s="105">
        <v>2022</v>
      </c>
      <c r="F679" s="106">
        <v>8.6999999999999994E-2</v>
      </c>
    </row>
    <row r="680" spans="1:6" ht="67.5">
      <c r="A680" s="103" t="s">
        <v>2072</v>
      </c>
      <c r="B680" s="104">
        <v>34</v>
      </c>
      <c r="C680" s="104">
        <v>4</v>
      </c>
      <c r="D680" s="105">
        <v>20</v>
      </c>
      <c r="E680" s="105">
        <v>2022</v>
      </c>
      <c r="F680" s="106">
        <v>8.6999999999999994E-2</v>
      </c>
    </row>
    <row r="681" spans="1:6" ht="67.5">
      <c r="A681" s="103" t="s">
        <v>2073</v>
      </c>
      <c r="B681" s="104">
        <v>51</v>
      </c>
      <c r="C681" s="104">
        <v>4</v>
      </c>
      <c r="D681" s="105">
        <v>20</v>
      </c>
      <c r="E681" s="105">
        <v>2022</v>
      </c>
      <c r="F681" s="106">
        <v>8.5999999999999993E-2</v>
      </c>
    </row>
    <row r="682" spans="1:6" ht="67.5">
      <c r="A682" s="103" t="s">
        <v>2074</v>
      </c>
      <c r="B682" s="104">
        <v>102</v>
      </c>
      <c r="C682" s="104">
        <v>4</v>
      </c>
      <c r="D682" s="105">
        <v>20</v>
      </c>
      <c r="E682" s="105">
        <v>2021</v>
      </c>
      <c r="F682" s="106">
        <v>8.5999999999999993E-2</v>
      </c>
    </row>
    <row r="683" spans="1:6" ht="78.75">
      <c r="A683" s="103" t="s">
        <v>2075</v>
      </c>
      <c r="B683" s="104">
        <v>89</v>
      </c>
      <c r="C683" s="104">
        <v>4</v>
      </c>
      <c r="D683" s="105">
        <v>20</v>
      </c>
      <c r="E683" s="105">
        <v>2019</v>
      </c>
      <c r="F683" s="106">
        <v>8.5000000000000006E-2</v>
      </c>
    </row>
    <row r="684" spans="1:6" ht="78.75">
      <c r="A684" s="103" t="s">
        <v>2076</v>
      </c>
      <c r="B684" s="104">
        <v>57</v>
      </c>
      <c r="C684" s="104">
        <v>4</v>
      </c>
      <c r="D684" s="105">
        <v>20</v>
      </c>
      <c r="E684" s="105">
        <v>2022</v>
      </c>
      <c r="F684" s="106">
        <v>8.5000000000000006E-2</v>
      </c>
    </row>
    <row r="685" spans="1:6" ht="56.25">
      <c r="A685" s="103" t="s">
        <v>2077</v>
      </c>
      <c r="B685" s="104">
        <v>80</v>
      </c>
      <c r="C685" s="104">
        <v>3</v>
      </c>
      <c r="D685" s="105">
        <v>20</v>
      </c>
      <c r="E685" s="105">
        <v>2021</v>
      </c>
      <c r="F685" s="106">
        <v>8.3000000000000004E-2</v>
      </c>
    </row>
    <row r="686" spans="1:6" ht="67.5">
      <c r="A686" s="103" t="s">
        <v>2078</v>
      </c>
      <c r="B686" s="104">
        <v>38</v>
      </c>
      <c r="C686" s="107">
        <v>2.5</v>
      </c>
      <c r="D686" s="105">
        <v>20</v>
      </c>
      <c r="E686" s="105">
        <v>2020</v>
      </c>
      <c r="F686" s="106">
        <v>8.3000000000000004E-2</v>
      </c>
    </row>
    <row r="687" spans="1:6" ht="78.75">
      <c r="A687" s="103" t="s">
        <v>1879</v>
      </c>
      <c r="B687" s="104">
        <v>76</v>
      </c>
      <c r="C687" s="104">
        <v>4</v>
      </c>
      <c r="D687" s="103" t="s">
        <v>1579</v>
      </c>
      <c r="E687" s="105">
        <v>2022</v>
      </c>
      <c r="F687" s="106">
        <v>8.2000000000000017E-2</v>
      </c>
    </row>
    <row r="688" spans="1:6" ht="67.5">
      <c r="A688" s="103" t="s">
        <v>2079</v>
      </c>
      <c r="B688" s="104">
        <v>54</v>
      </c>
      <c r="C688" s="104">
        <v>11</v>
      </c>
      <c r="D688" s="105">
        <v>20</v>
      </c>
      <c r="E688" s="105">
        <v>2022</v>
      </c>
      <c r="F688" s="106">
        <v>8.2000000000000017E-2</v>
      </c>
    </row>
    <row r="689" spans="1:6" ht="67.5">
      <c r="A689" s="103" t="s">
        <v>2080</v>
      </c>
      <c r="B689" s="104">
        <v>42</v>
      </c>
      <c r="C689" s="104">
        <v>4</v>
      </c>
      <c r="D689" s="105">
        <v>20</v>
      </c>
      <c r="E689" s="105">
        <v>2022</v>
      </c>
      <c r="F689" s="106">
        <v>0.08</v>
      </c>
    </row>
    <row r="690" spans="1:6" ht="45">
      <c r="A690" s="103" t="s">
        <v>1728</v>
      </c>
      <c r="B690" s="104">
        <v>50</v>
      </c>
      <c r="C690" s="104">
        <v>3</v>
      </c>
      <c r="D690" s="105">
        <v>20</v>
      </c>
      <c r="E690" s="105">
        <v>2021</v>
      </c>
      <c r="F690" s="106">
        <v>0.08</v>
      </c>
    </row>
    <row r="691" spans="1:6" ht="67.5">
      <c r="A691" s="103" t="s">
        <v>2081</v>
      </c>
      <c r="B691" s="104">
        <v>54</v>
      </c>
      <c r="C691" s="104">
        <v>8</v>
      </c>
      <c r="D691" s="105">
        <v>20</v>
      </c>
      <c r="E691" s="105">
        <v>2022</v>
      </c>
      <c r="F691" s="106">
        <v>7.9000000000000001E-2</v>
      </c>
    </row>
    <row r="692" spans="1:6" ht="67.5">
      <c r="A692" s="103" t="s">
        <v>2082</v>
      </c>
      <c r="B692" s="104">
        <v>50</v>
      </c>
      <c r="C692" s="107">
        <v>3.5</v>
      </c>
      <c r="D692" s="105">
        <v>20</v>
      </c>
      <c r="E692" s="105">
        <v>2022</v>
      </c>
      <c r="F692" s="106">
        <v>7.8E-2</v>
      </c>
    </row>
    <row r="693" spans="1:6" ht="78.75">
      <c r="A693" s="103" t="s">
        <v>2083</v>
      </c>
      <c r="B693" s="104">
        <v>76</v>
      </c>
      <c r="C693" s="107">
        <v>4.5</v>
      </c>
      <c r="D693" s="105">
        <v>20</v>
      </c>
      <c r="E693" s="105">
        <v>2022</v>
      </c>
      <c r="F693" s="106">
        <v>7.4999999999999997E-2</v>
      </c>
    </row>
    <row r="694" spans="1:6" ht="67.5">
      <c r="A694" s="103" t="s">
        <v>2084</v>
      </c>
      <c r="B694" s="104">
        <v>45</v>
      </c>
      <c r="C694" s="107">
        <v>1.5</v>
      </c>
      <c r="D694" s="103" t="s">
        <v>1579</v>
      </c>
      <c r="E694" s="105">
        <v>2022</v>
      </c>
      <c r="F694" s="106">
        <v>7.3237999999999998E-2</v>
      </c>
    </row>
    <row r="695" spans="1:6" ht="78.75">
      <c r="A695" s="103" t="s">
        <v>1583</v>
      </c>
      <c r="B695" s="104">
        <v>76</v>
      </c>
      <c r="C695" s="104">
        <v>4</v>
      </c>
      <c r="D695" s="103" t="s">
        <v>1579</v>
      </c>
      <c r="E695" s="105">
        <v>2022</v>
      </c>
      <c r="F695" s="106">
        <v>7.0000000000000007E-2</v>
      </c>
    </row>
    <row r="696" spans="1:6" ht="56.25">
      <c r="A696" s="103" t="s">
        <v>2085</v>
      </c>
      <c r="B696" s="104">
        <v>57</v>
      </c>
      <c r="C696" s="104">
        <v>6</v>
      </c>
      <c r="D696" s="103" t="s">
        <v>1579</v>
      </c>
      <c r="E696" s="105">
        <v>2019</v>
      </c>
      <c r="F696" s="106">
        <v>7.0000000000000007E-2</v>
      </c>
    </row>
    <row r="697" spans="1:6" ht="67.5">
      <c r="A697" s="103" t="s">
        <v>2086</v>
      </c>
      <c r="B697" s="104">
        <v>57</v>
      </c>
      <c r="C697" s="104">
        <v>6</v>
      </c>
      <c r="D697" s="103" t="s">
        <v>1579</v>
      </c>
      <c r="E697" s="105">
        <v>2020</v>
      </c>
      <c r="F697" s="106">
        <v>7.0000000000000007E-2</v>
      </c>
    </row>
    <row r="698" spans="1:6" ht="78.75">
      <c r="A698" s="103" t="s">
        <v>2087</v>
      </c>
      <c r="B698" s="104">
        <v>89</v>
      </c>
      <c r="C698" s="104">
        <v>4</v>
      </c>
      <c r="D698" s="105">
        <v>20</v>
      </c>
      <c r="E698" s="105">
        <v>2018</v>
      </c>
      <c r="F698" s="106">
        <v>7.0000000000000007E-2</v>
      </c>
    </row>
    <row r="699" spans="1:6" ht="67.5">
      <c r="A699" s="103" t="s">
        <v>2088</v>
      </c>
      <c r="B699" s="104">
        <v>34</v>
      </c>
      <c r="C699" s="104">
        <v>3</v>
      </c>
      <c r="D699" s="105">
        <v>20</v>
      </c>
      <c r="E699" s="105">
        <v>2022</v>
      </c>
      <c r="F699" s="106">
        <v>6.9000000000000006E-2</v>
      </c>
    </row>
    <row r="700" spans="1:6" ht="67.5">
      <c r="A700" s="103" t="s">
        <v>2089</v>
      </c>
      <c r="B700" s="104">
        <v>45</v>
      </c>
      <c r="C700" s="104">
        <v>4</v>
      </c>
      <c r="D700" s="105">
        <v>20</v>
      </c>
      <c r="E700" s="105">
        <v>2022</v>
      </c>
      <c r="F700" s="106">
        <v>6.6000000000000003E-2</v>
      </c>
    </row>
    <row r="701" spans="1:6" ht="78.75">
      <c r="A701" s="103" t="s">
        <v>2090</v>
      </c>
      <c r="B701" s="104">
        <v>108</v>
      </c>
      <c r="C701" s="104">
        <v>4</v>
      </c>
      <c r="D701" s="105">
        <v>20</v>
      </c>
      <c r="E701" s="105">
        <v>2020</v>
      </c>
      <c r="F701" s="106">
        <v>6.5000000000000002E-2</v>
      </c>
    </row>
    <row r="702" spans="1:6" ht="67.5">
      <c r="A702" s="103" t="s">
        <v>2091</v>
      </c>
      <c r="B702" s="104">
        <v>89</v>
      </c>
      <c r="C702" s="104">
        <v>3</v>
      </c>
      <c r="D702" s="105">
        <v>10</v>
      </c>
      <c r="E702" s="105">
        <v>2021</v>
      </c>
      <c r="F702" s="106">
        <v>6.5000000000000002E-2</v>
      </c>
    </row>
    <row r="703" spans="1:6" ht="78.75">
      <c r="A703" s="103" t="s">
        <v>2092</v>
      </c>
      <c r="B703" s="104">
        <v>60</v>
      </c>
      <c r="C703" s="104">
        <v>10</v>
      </c>
      <c r="D703" s="105">
        <v>20</v>
      </c>
      <c r="E703" s="105">
        <v>2020</v>
      </c>
      <c r="F703" s="106">
        <v>6.5000000000000002E-2</v>
      </c>
    </row>
    <row r="704" spans="1:6" ht="90">
      <c r="A704" s="103" t="s">
        <v>2012</v>
      </c>
      <c r="B704" s="104">
        <v>57</v>
      </c>
      <c r="C704" s="107">
        <v>4.5</v>
      </c>
      <c r="D704" s="103" t="s">
        <v>1579</v>
      </c>
      <c r="E704" s="105">
        <v>2021</v>
      </c>
      <c r="F704" s="106">
        <v>6.5000000000000002E-2</v>
      </c>
    </row>
    <row r="705" spans="1:6" ht="78.75">
      <c r="A705" s="103" t="s">
        <v>2093</v>
      </c>
      <c r="B705" s="104">
        <v>57</v>
      </c>
      <c r="C705" s="104">
        <v>8</v>
      </c>
      <c r="D705" s="103" t="s">
        <v>224</v>
      </c>
      <c r="E705" s="105">
        <v>2019</v>
      </c>
      <c r="F705" s="106">
        <v>6.5000000000000002E-2</v>
      </c>
    </row>
    <row r="706" spans="1:6" ht="78.75">
      <c r="A706" s="103" t="s">
        <v>2094</v>
      </c>
      <c r="B706" s="104">
        <v>76</v>
      </c>
      <c r="C706" s="107">
        <v>3.5</v>
      </c>
      <c r="D706" s="105">
        <v>20</v>
      </c>
      <c r="E706" s="105">
        <v>2022</v>
      </c>
      <c r="F706" s="106">
        <v>6.4000000000000001E-2</v>
      </c>
    </row>
    <row r="707" spans="1:6" ht="78.75">
      <c r="A707" s="103" t="s">
        <v>2095</v>
      </c>
      <c r="B707" s="104">
        <v>57</v>
      </c>
      <c r="C707" s="104">
        <v>4</v>
      </c>
      <c r="D707" s="105">
        <v>20</v>
      </c>
      <c r="E707" s="105">
        <v>2022</v>
      </c>
      <c r="F707" s="106">
        <v>0.06</v>
      </c>
    </row>
    <row r="708" spans="1:6" ht="78.75">
      <c r="A708" s="103" t="s">
        <v>2096</v>
      </c>
      <c r="B708" s="104">
        <v>60</v>
      </c>
      <c r="C708" s="104">
        <v>7</v>
      </c>
      <c r="D708" s="105">
        <v>20</v>
      </c>
      <c r="E708" s="105">
        <v>2021</v>
      </c>
      <c r="F708" s="106">
        <v>0.06</v>
      </c>
    </row>
    <row r="709" spans="1:6" ht="67.5">
      <c r="A709" s="103" t="s">
        <v>1605</v>
      </c>
      <c r="B709" s="104">
        <v>32</v>
      </c>
      <c r="C709" s="104">
        <v>4</v>
      </c>
      <c r="D709" s="103" t="s">
        <v>1579</v>
      </c>
      <c r="E709" s="105">
        <v>2022</v>
      </c>
      <c r="F709" s="106">
        <v>0.06</v>
      </c>
    </row>
    <row r="710" spans="1:6" ht="78.75">
      <c r="A710" s="103" t="s">
        <v>1888</v>
      </c>
      <c r="B710" s="104">
        <v>57</v>
      </c>
      <c r="C710" s="104">
        <v>6</v>
      </c>
      <c r="D710" s="105">
        <v>20</v>
      </c>
      <c r="E710" s="105">
        <v>2022</v>
      </c>
      <c r="F710" s="106">
        <v>0.06</v>
      </c>
    </row>
    <row r="711" spans="1:6" ht="67.5">
      <c r="A711" s="103" t="s">
        <v>2097</v>
      </c>
      <c r="B711" s="104">
        <v>48</v>
      </c>
      <c r="C711" s="104">
        <v>2</v>
      </c>
      <c r="D711" s="105">
        <v>10</v>
      </c>
      <c r="E711" s="105">
        <v>2022</v>
      </c>
      <c r="F711" s="106">
        <v>5.7001000000000003E-2</v>
      </c>
    </row>
    <row r="712" spans="1:6" ht="67.5">
      <c r="A712" s="103" t="s">
        <v>2098</v>
      </c>
      <c r="B712" s="104">
        <v>32</v>
      </c>
      <c r="C712" s="104">
        <v>5</v>
      </c>
      <c r="D712" s="105">
        <v>20</v>
      </c>
      <c r="E712" s="105">
        <v>2022</v>
      </c>
      <c r="F712" s="106">
        <v>5.7000000000000002E-2</v>
      </c>
    </row>
    <row r="713" spans="1:6" ht="67.5">
      <c r="A713" s="103" t="s">
        <v>2099</v>
      </c>
      <c r="B713" s="104">
        <v>38</v>
      </c>
      <c r="C713" s="107">
        <v>3.5</v>
      </c>
      <c r="D713" s="105">
        <v>20</v>
      </c>
      <c r="E713" s="105">
        <v>2021</v>
      </c>
      <c r="F713" s="106">
        <v>5.5E-2</v>
      </c>
    </row>
    <row r="714" spans="1:6" ht="78.75">
      <c r="A714" s="103" t="s">
        <v>2100</v>
      </c>
      <c r="B714" s="104">
        <v>57</v>
      </c>
      <c r="C714" s="104">
        <v>4</v>
      </c>
      <c r="D714" s="103" t="s">
        <v>1579</v>
      </c>
      <c r="E714" s="105">
        <v>2022</v>
      </c>
      <c r="F714" s="106">
        <v>5.5E-2</v>
      </c>
    </row>
    <row r="715" spans="1:6" ht="67.5">
      <c r="A715" s="103" t="s">
        <v>2101</v>
      </c>
      <c r="B715" s="104">
        <v>57</v>
      </c>
      <c r="C715" s="107">
        <v>4.5</v>
      </c>
      <c r="D715" s="105">
        <v>20</v>
      </c>
      <c r="E715" s="105">
        <v>2022</v>
      </c>
      <c r="F715" s="106">
        <v>5.5E-2</v>
      </c>
    </row>
    <row r="716" spans="1:6" ht="78.75">
      <c r="A716" s="103" t="s">
        <v>2102</v>
      </c>
      <c r="B716" s="104">
        <v>50</v>
      </c>
      <c r="C716" s="104">
        <v>2</v>
      </c>
      <c r="D716" s="105">
        <v>20</v>
      </c>
      <c r="E716" s="105">
        <v>2021</v>
      </c>
      <c r="F716" s="106">
        <v>5.2999999999999999E-2</v>
      </c>
    </row>
    <row r="717" spans="1:6" ht="67.5">
      <c r="A717" s="103" t="s">
        <v>2103</v>
      </c>
      <c r="B717" s="104">
        <v>38</v>
      </c>
      <c r="C717" s="107">
        <v>1.5</v>
      </c>
      <c r="D717" s="105">
        <v>20</v>
      </c>
      <c r="E717" s="105">
        <v>2022</v>
      </c>
      <c r="F717" s="106">
        <v>5.2999999999999999E-2</v>
      </c>
    </row>
    <row r="718" spans="1:6" ht="78.75">
      <c r="A718" s="103" t="s">
        <v>2104</v>
      </c>
      <c r="B718" s="104">
        <v>57</v>
      </c>
      <c r="C718" s="107">
        <v>4.5</v>
      </c>
      <c r="D718" s="103" t="s">
        <v>1579</v>
      </c>
      <c r="E718" s="105">
        <v>2021</v>
      </c>
      <c r="F718" s="106">
        <v>5.2000000000000005E-2</v>
      </c>
    </row>
    <row r="719" spans="1:6" ht="67.5">
      <c r="A719" s="103" t="s">
        <v>2105</v>
      </c>
      <c r="B719" s="104">
        <v>57</v>
      </c>
      <c r="C719" s="107">
        <v>4.5</v>
      </c>
      <c r="D719" s="103" t="s">
        <v>1579</v>
      </c>
      <c r="E719" s="105">
        <v>2020</v>
      </c>
      <c r="F719" s="106">
        <v>5.0999999999999997E-2</v>
      </c>
    </row>
    <row r="720" spans="1:6" ht="67.5">
      <c r="A720" s="103" t="s">
        <v>2106</v>
      </c>
      <c r="B720" s="104">
        <v>40</v>
      </c>
      <c r="C720" s="104">
        <v>4</v>
      </c>
      <c r="D720" s="105">
        <v>20</v>
      </c>
      <c r="E720" s="105">
        <v>2022</v>
      </c>
      <c r="F720" s="106">
        <v>0.05</v>
      </c>
    </row>
    <row r="721" spans="1:6" ht="67.5">
      <c r="A721" s="103" t="s">
        <v>2107</v>
      </c>
      <c r="B721" s="104">
        <v>108</v>
      </c>
      <c r="C721" s="104">
        <v>5</v>
      </c>
      <c r="D721" s="105">
        <v>20</v>
      </c>
      <c r="E721" s="105">
        <v>2015</v>
      </c>
      <c r="F721" s="106">
        <v>0.05</v>
      </c>
    </row>
    <row r="722" spans="1:6" ht="78.75">
      <c r="A722" s="103" t="s">
        <v>2108</v>
      </c>
      <c r="B722" s="104">
        <v>48</v>
      </c>
      <c r="C722" s="104">
        <v>4</v>
      </c>
      <c r="D722" s="103" t="s">
        <v>1579</v>
      </c>
      <c r="E722" s="105">
        <v>2022</v>
      </c>
      <c r="F722" s="106">
        <v>0.05</v>
      </c>
    </row>
    <row r="723" spans="1:6" ht="67.5">
      <c r="A723" s="103" t="s">
        <v>2109</v>
      </c>
      <c r="B723" s="104">
        <v>89</v>
      </c>
      <c r="C723" s="104">
        <v>6</v>
      </c>
      <c r="D723" s="105">
        <v>20</v>
      </c>
      <c r="E723" s="105">
        <v>2019</v>
      </c>
      <c r="F723" s="106">
        <v>4.8000000000000001E-2</v>
      </c>
    </row>
    <row r="724" spans="1:6" ht="67.5">
      <c r="A724" s="103" t="s">
        <v>2110</v>
      </c>
      <c r="B724" s="104">
        <v>38</v>
      </c>
      <c r="C724" s="104">
        <v>3</v>
      </c>
      <c r="D724" s="103" t="s">
        <v>1974</v>
      </c>
      <c r="E724" s="105">
        <v>2020</v>
      </c>
      <c r="F724" s="106">
        <v>4.5804999999999998E-2</v>
      </c>
    </row>
    <row r="725" spans="1:6" ht="56.25">
      <c r="A725" s="103" t="s">
        <v>2111</v>
      </c>
      <c r="B725" s="104">
        <v>89</v>
      </c>
      <c r="C725" s="104">
        <v>4</v>
      </c>
      <c r="D725" s="103" t="s">
        <v>1974</v>
      </c>
      <c r="E725" s="105">
        <v>2022</v>
      </c>
      <c r="F725" s="106">
        <v>4.3999999999999997E-2</v>
      </c>
    </row>
    <row r="726" spans="1:6" ht="67.5">
      <c r="A726" s="103" t="s">
        <v>2112</v>
      </c>
      <c r="B726" s="104">
        <v>50</v>
      </c>
      <c r="C726" s="104">
        <v>7</v>
      </c>
      <c r="D726" s="105">
        <v>20</v>
      </c>
      <c r="E726" s="105">
        <v>2022</v>
      </c>
      <c r="F726" s="106">
        <v>4.2999999999999997E-2</v>
      </c>
    </row>
    <row r="727" spans="1:6" ht="78.75">
      <c r="A727" s="103" t="s">
        <v>2113</v>
      </c>
      <c r="B727" s="104">
        <v>76</v>
      </c>
      <c r="C727" s="104">
        <v>3</v>
      </c>
      <c r="D727" s="103" t="s">
        <v>1615</v>
      </c>
      <c r="E727" s="105">
        <v>2022</v>
      </c>
      <c r="F727" s="106">
        <v>4.2999999999999997E-2</v>
      </c>
    </row>
    <row r="728" spans="1:6" ht="78.75">
      <c r="A728" s="103" t="s">
        <v>2114</v>
      </c>
      <c r="B728" s="104">
        <v>32</v>
      </c>
      <c r="C728" s="104">
        <v>1</v>
      </c>
      <c r="D728" s="105">
        <v>10</v>
      </c>
      <c r="E728" s="105">
        <v>2018</v>
      </c>
      <c r="F728" s="106">
        <v>4.2000000000000003E-2</v>
      </c>
    </row>
    <row r="729" spans="1:6" ht="67.5">
      <c r="A729" s="103" t="s">
        <v>1755</v>
      </c>
      <c r="B729" s="104">
        <v>57</v>
      </c>
      <c r="C729" s="107">
        <v>3.5</v>
      </c>
      <c r="D729" s="105">
        <v>20</v>
      </c>
      <c r="E729" s="105">
        <v>2020</v>
      </c>
      <c r="F729" s="106">
        <v>4.1000000000000009E-2</v>
      </c>
    </row>
    <row r="730" spans="1:6" ht="67.5">
      <c r="A730" s="103" t="s">
        <v>2115</v>
      </c>
      <c r="B730" s="104">
        <v>32</v>
      </c>
      <c r="C730" s="104">
        <v>3</v>
      </c>
      <c r="D730" s="105">
        <v>20</v>
      </c>
      <c r="E730" s="105">
        <v>2022</v>
      </c>
      <c r="F730" s="106">
        <v>0.04</v>
      </c>
    </row>
    <row r="731" spans="1:6" ht="67.5">
      <c r="A731" s="103" t="s">
        <v>2116</v>
      </c>
      <c r="B731" s="104">
        <v>38</v>
      </c>
      <c r="C731" s="104">
        <v>6</v>
      </c>
      <c r="D731" s="105">
        <v>20</v>
      </c>
      <c r="E731" s="105">
        <v>2022</v>
      </c>
      <c r="F731" s="106">
        <v>3.9E-2</v>
      </c>
    </row>
    <row r="732" spans="1:6" ht="56.25">
      <c r="A732" s="103" t="s">
        <v>2117</v>
      </c>
      <c r="B732" s="104">
        <v>57</v>
      </c>
      <c r="C732" s="104">
        <v>5</v>
      </c>
      <c r="D732" s="103" t="s">
        <v>1937</v>
      </c>
      <c r="E732" s="105">
        <v>2022</v>
      </c>
      <c r="F732" s="106">
        <v>3.8600000000000002E-2</v>
      </c>
    </row>
    <row r="733" spans="1:6" ht="78.75">
      <c r="A733" s="103" t="s">
        <v>2118</v>
      </c>
      <c r="B733" s="104">
        <v>57</v>
      </c>
      <c r="C733" s="104">
        <v>3</v>
      </c>
      <c r="D733" s="105">
        <v>20</v>
      </c>
      <c r="E733" s="105">
        <v>2022</v>
      </c>
      <c r="F733" s="106">
        <v>3.7999999999999999E-2</v>
      </c>
    </row>
    <row r="734" spans="1:6" ht="67.5">
      <c r="A734" s="103" t="s">
        <v>2119</v>
      </c>
      <c r="B734" s="104">
        <v>38</v>
      </c>
      <c r="C734" s="104">
        <v>4</v>
      </c>
      <c r="D734" s="103" t="s">
        <v>1579</v>
      </c>
      <c r="E734" s="105">
        <v>2022</v>
      </c>
      <c r="F734" s="106">
        <v>3.6999999999999998E-2</v>
      </c>
    </row>
    <row r="735" spans="1:6" ht="67.5">
      <c r="A735" s="103" t="s">
        <v>2120</v>
      </c>
      <c r="B735" s="104">
        <v>38</v>
      </c>
      <c r="C735" s="107">
        <v>4.5</v>
      </c>
      <c r="D735" s="103" t="s">
        <v>1579</v>
      </c>
      <c r="E735" s="105">
        <v>2022</v>
      </c>
      <c r="F735" s="106">
        <v>3.6999999999999998E-2</v>
      </c>
    </row>
    <row r="736" spans="1:6" ht="67.5">
      <c r="A736" s="103" t="s">
        <v>1860</v>
      </c>
      <c r="B736" s="104">
        <v>51</v>
      </c>
      <c r="C736" s="107">
        <v>2.5</v>
      </c>
      <c r="D736" s="105">
        <v>20</v>
      </c>
      <c r="E736" s="105">
        <v>2022</v>
      </c>
      <c r="F736" s="106">
        <v>3.6999999999999998E-2</v>
      </c>
    </row>
    <row r="737" spans="1:6" ht="90">
      <c r="A737" s="103" t="s">
        <v>2121</v>
      </c>
      <c r="B737" s="104">
        <v>57</v>
      </c>
      <c r="C737" s="107">
        <v>3.5</v>
      </c>
      <c r="D737" s="103" t="s">
        <v>1615</v>
      </c>
      <c r="E737" s="105">
        <v>2021</v>
      </c>
      <c r="F737" s="106">
        <v>3.6999999999999998E-2</v>
      </c>
    </row>
    <row r="738" spans="1:6" ht="90">
      <c r="A738" s="103" t="s">
        <v>2122</v>
      </c>
      <c r="B738" s="104">
        <v>108</v>
      </c>
      <c r="C738" s="104">
        <v>4</v>
      </c>
      <c r="D738" s="103" t="s">
        <v>1579</v>
      </c>
      <c r="E738" s="105">
        <v>2022</v>
      </c>
      <c r="F738" s="106">
        <v>3.5999999999999997E-2</v>
      </c>
    </row>
    <row r="739" spans="1:6" ht="67.5">
      <c r="A739" s="103" t="s">
        <v>2123</v>
      </c>
      <c r="B739" s="104">
        <v>42</v>
      </c>
      <c r="C739" s="104">
        <v>3</v>
      </c>
      <c r="D739" s="105">
        <v>20</v>
      </c>
      <c r="E739" s="105">
        <v>2022</v>
      </c>
      <c r="F739" s="106">
        <v>3.3000000000000002E-2</v>
      </c>
    </row>
    <row r="740" spans="1:6" ht="67.5">
      <c r="A740" s="103" t="s">
        <v>2124</v>
      </c>
      <c r="B740" s="104">
        <v>51</v>
      </c>
      <c r="C740" s="104">
        <v>3</v>
      </c>
      <c r="D740" s="105">
        <v>20</v>
      </c>
      <c r="E740" s="105">
        <v>2022</v>
      </c>
      <c r="F740" s="106">
        <v>3.2000000000000001E-2</v>
      </c>
    </row>
    <row r="741" spans="1:6" ht="67.5">
      <c r="A741" s="103" t="s">
        <v>2125</v>
      </c>
      <c r="B741" s="104">
        <v>42</v>
      </c>
      <c r="C741" s="104">
        <v>4</v>
      </c>
      <c r="D741" s="105">
        <v>20</v>
      </c>
      <c r="E741" s="105">
        <v>2022</v>
      </c>
      <c r="F741" s="106">
        <v>3.2000000000000001E-2</v>
      </c>
    </row>
    <row r="742" spans="1:6" ht="67.5">
      <c r="A742" s="103" t="s">
        <v>2126</v>
      </c>
      <c r="B742" s="104">
        <v>40</v>
      </c>
      <c r="C742" s="104">
        <v>2</v>
      </c>
      <c r="D742" s="105">
        <v>20</v>
      </c>
      <c r="E742" s="105">
        <v>2021</v>
      </c>
      <c r="F742" s="106">
        <v>3.1000000000000003E-2</v>
      </c>
    </row>
    <row r="743" spans="1:6" ht="67.5">
      <c r="A743" s="103" t="s">
        <v>1912</v>
      </c>
      <c r="B743" s="104">
        <v>32</v>
      </c>
      <c r="C743" s="104">
        <v>5</v>
      </c>
      <c r="D743" s="105">
        <v>20</v>
      </c>
      <c r="E743" s="105">
        <v>2022</v>
      </c>
      <c r="F743" s="106">
        <v>0.03</v>
      </c>
    </row>
    <row r="744" spans="1:6" ht="67.5">
      <c r="A744" s="103" t="s">
        <v>2127</v>
      </c>
      <c r="B744" s="104">
        <v>50</v>
      </c>
      <c r="C744" s="104">
        <v>5</v>
      </c>
      <c r="D744" s="105">
        <v>20</v>
      </c>
      <c r="E744" s="105">
        <v>2022</v>
      </c>
      <c r="F744" s="106">
        <v>0.03</v>
      </c>
    </row>
    <row r="745" spans="1:6" ht="90">
      <c r="A745" s="103" t="s">
        <v>2128</v>
      </c>
      <c r="B745" s="104">
        <v>57</v>
      </c>
      <c r="C745" s="107">
        <v>3.5</v>
      </c>
      <c r="D745" s="103" t="s">
        <v>1579</v>
      </c>
      <c r="E745" s="105">
        <v>2022</v>
      </c>
      <c r="F745" s="106">
        <v>0.03</v>
      </c>
    </row>
    <row r="746" spans="1:6" ht="78.75">
      <c r="A746" s="103" t="s">
        <v>2129</v>
      </c>
      <c r="B746" s="104">
        <v>60</v>
      </c>
      <c r="C746" s="104">
        <v>4</v>
      </c>
      <c r="D746" s="105">
        <v>10</v>
      </c>
      <c r="E746" s="105">
        <v>2022</v>
      </c>
      <c r="F746" s="106">
        <v>0.03</v>
      </c>
    </row>
    <row r="747" spans="1:6" ht="67.5">
      <c r="A747" s="103" t="s">
        <v>2130</v>
      </c>
      <c r="B747" s="104">
        <v>45</v>
      </c>
      <c r="C747" s="107">
        <v>2.5</v>
      </c>
      <c r="D747" s="103" t="s">
        <v>1974</v>
      </c>
      <c r="E747" s="105">
        <v>2019</v>
      </c>
      <c r="F747" s="106">
        <v>2.9171000000000002E-2</v>
      </c>
    </row>
    <row r="748" spans="1:6" ht="67.5">
      <c r="A748" s="103" t="s">
        <v>2131</v>
      </c>
      <c r="B748" s="104">
        <v>45</v>
      </c>
      <c r="C748" s="107">
        <v>2.5</v>
      </c>
      <c r="D748" s="105">
        <v>20</v>
      </c>
      <c r="E748" s="105">
        <v>2021</v>
      </c>
      <c r="F748" s="106">
        <v>2.9000000000000005E-2</v>
      </c>
    </row>
    <row r="749" spans="1:6" ht="67.5">
      <c r="A749" s="103" t="s">
        <v>2132</v>
      </c>
      <c r="B749" s="104">
        <v>50</v>
      </c>
      <c r="C749" s="104">
        <v>2</v>
      </c>
      <c r="D749" s="105">
        <v>20</v>
      </c>
      <c r="E749" s="105">
        <v>2021</v>
      </c>
      <c r="F749" s="106">
        <v>2.7999999999999997E-2</v>
      </c>
    </row>
    <row r="750" spans="1:6" ht="67.5">
      <c r="A750" s="103" t="s">
        <v>2133</v>
      </c>
      <c r="B750" s="104">
        <v>50</v>
      </c>
      <c r="C750" s="104">
        <v>5</v>
      </c>
      <c r="D750" s="105">
        <v>20</v>
      </c>
      <c r="E750" s="105">
        <v>2022</v>
      </c>
      <c r="F750" s="106">
        <v>2.7999999999999997E-2</v>
      </c>
    </row>
    <row r="751" spans="1:6" ht="67.5">
      <c r="A751" s="103" t="s">
        <v>2134</v>
      </c>
      <c r="B751" s="104">
        <v>42</v>
      </c>
      <c r="C751" s="104">
        <v>4</v>
      </c>
      <c r="D751" s="105">
        <v>10</v>
      </c>
      <c r="E751" s="105">
        <v>2022</v>
      </c>
      <c r="F751" s="106">
        <v>2.7999999999999997E-2</v>
      </c>
    </row>
    <row r="752" spans="1:6" ht="56.25">
      <c r="A752" s="103" t="s">
        <v>2135</v>
      </c>
      <c r="B752" s="104">
        <v>40</v>
      </c>
      <c r="C752" s="104">
        <v>3</v>
      </c>
      <c r="D752" s="103" t="s">
        <v>1615</v>
      </c>
      <c r="E752" s="105">
        <v>2022</v>
      </c>
      <c r="F752" s="106">
        <v>2.5999999999999995E-2</v>
      </c>
    </row>
    <row r="753" spans="1:6" ht="78.75">
      <c r="A753" s="103" t="s">
        <v>2136</v>
      </c>
      <c r="B753" s="104">
        <v>40</v>
      </c>
      <c r="C753" s="107">
        <v>1.5</v>
      </c>
      <c r="D753" s="105">
        <v>10</v>
      </c>
      <c r="E753" s="105">
        <v>2015</v>
      </c>
      <c r="F753" s="106">
        <v>2.5999999999999995E-2</v>
      </c>
    </row>
    <row r="754" spans="1:6" ht="67.5">
      <c r="A754" s="103" t="s">
        <v>1930</v>
      </c>
      <c r="B754" s="104">
        <v>63</v>
      </c>
      <c r="C754" s="107">
        <v>3.5</v>
      </c>
      <c r="D754" s="105">
        <v>10</v>
      </c>
      <c r="E754" s="105">
        <v>2020</v>
      </c>
      <c r="F754" s="106">
        <v>2.5999999999999995E-2</v>
      </c>
    </row>
    <row r="755" spans="1:6" ht="67.5">
      <c r="A755" s="103" t="s">
        <v>1735</v>
      </c>
      <c r="B755" s="104">
        <v>32</v>
      </c>
      <c r="C755" s="107">
        <v>3.5</v>
      </c>
      <c r="D755" s="105">
        <v>20</v>
      </c>
      <c r="E755" s="105">
        <v>2021</v>
      </c>
      <c r="F755" s="106">
        <v>2.4E-2</v>
      </c>
    </row>
    <row r="756" spans="1:6" ht="67.5">
      <c r="A756" s="103" t="s">
        <v>2137</v>
      </c>
      <c r="B756" s="104">
        <v>45</v>
      </c>
      <c r="C756" s="107">
        <v>3.5</v>
      </c>
      <c r="D756" s="105">
        <v>20</v>
      </c>
      <c r="E756" s="105">
        <v>2022</v>
      </c>
      <c r="F756" s="106">
        <v>2.3E-2</v>
      </c>
    </row>
    <row r="757" spans="1:6" ht="67.5">
      <c r="A757" s="103" t="s">
        <v>2138</v>
      </c>
      <c r="B757" s="104">
        <v>60</v>
      </c>
      <c r="C757" s="104">
        <v>3</v>
      </c>
      <c r="D757" s="103" t="s">
        <v>1579</v>
      </c>
      <c r="E757" s="105">
        <v>2018</v>
      </c>
      <c r="F757" s="106">
        <v>2.3E-2</v>
      </c>
    </row>
    <row r="758" spans="1:6" ht="67.5">
      <c r="A758" s="103" t="s">
        <v>2080</v>
      </c>
      <c r="B758" s="104">
        <v>42</v>
      </c>
      <c r="C758" s="104">
        <v>4</v>
      </c>
      <c r="D758" s="105">
        <v>20</v>
      </c>
      <c r="E758" s="105">
        <v>2022</v>
      </c>
      <c r="F758" s="106">
        <v>2.1999999999999999E-2</v>
      </c>
    </row>
    <row r="759" spans="1:6" ht="67.5">
      <c r="A759" s="103" t="s">
        <v>2139</v>
      </c>
      <c r="B759" s="104">
        <v>42</v>
      </c>
      <c r="C759" s="107">
        <v>2.5</v>
      </c>
      <c r="D759" s="105">
        <v>20</v>
      </c>
      <c r="E759" s="105">
        <v>2021</v>
      </c>
      <c r="F759" s="106">
        <v>2.1000000000000001E-2</v>
      </c>
    </row>
    <row r="760" spans="1:6" ht="67.5">
      <c r="A760" s="103" t="s">
        <v>2140</v>
      </c>
      <c r="B760" s="104">
        <v>45</v>
      </c>
      <c r="C760" s="107">
        <v>3.5</v>
      </c>
      <c r="D760" s="105">
        <v>20</v>
      </c>
      <c r="E760" s="105">
        <v>2022</v>
      </c>
      <c r="F760" s="106">
        <v>0.02</v>
      </c>
    </row>
    <row r="761" spans="1:6" ht="67.5">
      <c r="A761" s="103" t="s">
        <v>2141</v>
      </c>
      <c r="B761" s="104">
        <v>70</v>
      </c>
      <c r="C761" s="104">
        <v>2</v>
      </c>
      <c r="D761" s="105">
        <v>20</v>
      </c>
      <c r="E761" s="105">
        <v>2022</v>
      </c>
      <c r="F761" s="106">
        <v>1.8199E-2</v>
      </c>
    </row>
    <row r="762" spans="1:6" ht="67.5">
      <c r="A762" s="103" t="s">
        <v>2142</v>
      </c>
      <c r="B762" s="104">
        <v>32</v>
      </c>
      <c r="C762" s="107">
        <v>2.5</v>
      </c>
      <c r="D762" s="103" t="s">
        <v>1579</v>
      </c>
      <c r="E762" s="105">
        <v>2022</v>
      </c>
      <c r="F762" s="106">
        <v>1.7999999999999999E-2</v>
      </c>
    </row>
    <row r="763" spans="1:6" ht="78.75">
      <c r="A763" s="103" t="s">
        <v>2143</v>
      </c>
      <c r="B763" s="104">
        <v>57</v>
      </c>
      <c r="C763" s="104">
        <v>4</v>
      </c>
      <c r="D763" s="105">
        <v>20</v>
      </c>
      <c r="E763" s="105">
        <v>2021</v>
      </c>
      <c r="F763" s="106">
        <v>1.3999999999999999E-2</v>
      </c>
    </row>
    <row r="764" spans="1:6" ht="56.25">
      <c r="A764" s="103" t="s">
        <v>2144</v>
      </c>
      <c r="B764" s="104">
        <v>32</v>
      </c>
      <c r="C764" s="104">
        <v>4</v>
      </c>
      <c r="D764" s="103" t="s">
        <v>1974</v>
      </c>
      <c r="E764" s="105">
        <v>2022</v>
      </c>
      <c r="F764" s="106">
        <v>1.0226000000000002E-2</v>
      </c>
    </row>
    <row r="765" spans="1:6" ht="67.5">
      <c r="A765" s="103" t="s">
        <v>2070</v>
      </c>
      <c r="B765" s="104">
        <v>38</v>
      </c>
      <c r="C765" s="104">
        <v>2</v>
      </c>
      <c r="D765" s="105">
        <v>20</v>
      </c>
      <c r="E765" s="105">
        <v>2019</v>
      </c>
      <c r="F765" s="106">
        <v>0.01</v>
      </c>
    </row>
    <row r="766" spans="1:6" ht="67.5">
      <c r="A766" s="103" t="s">
        <v>2145</v>
      </c>
      <c r="B766" s="104">
        <v>40</v>
      </c>
      <c r="C766" s="104">
        <v>2</v>
      </c>
      <c r="D766" s="103" t="s">
        <v>1615</v>
      </c>
      <c r="E766" s="105">
        <v>2022</v>
      </c>
      <c r="F766" s="106">
        <v>9.0000000000000011E-3</v>
      </c>
    </row>
    <row r="767" spans="1:6" ht="56.25">
      <c r="A767" s="103" t="s">
        <v>2135</v>
      </c>
      <c r="B767" s="104">
        <v>40</v>
      </c>
      <c r="C767" s="104">
        <v>3</v>
      </c>
      <c r="D767" s="103" t="s">
        <v>1615</v>
      </c>
      <c r="E767" s="105">
        <v>2021</v>
      </c>
      <c r="F767" s="106">
        <v>8.0000000000000002E-3</v>
      </c>
    </row>
    <row r="768" spans="1:6" ht="15">
      <c r="A768" s="102"/>
      <c r="B768" s="102"/>
      <c r="C768" s="102"/>
      <c r="D768" s="102"/>
      <c r="E768" s="102"/>
      <c r="F768" s="102"/>
    </row>
    <row r="769" spans="1:6" ht="15">
      <c r="A769" s="102"/>
      <c r="B769" s="102"/>
      <c r="C769" s="102"/>
      <c r="D769" s="102"/>
      <c r="E769" s="102"/>
      <c r="F769" s="102"/>
    </row>
    <row r="770" spans="1:6" ht="15">
      <c r="A770" s="102"/>
      <c r="B770" s="102"/>
      <c r="C770" s="102"/>
      <c r="D770" s="102"/>
      <c r="E770" s="102"/>
      <c r="F770" s="102"/>
    </row>
    <row r="771" spans="1:6" ht="15">
      <c r="A771" s="102"/>
      <c r="B771" s="102"/>
      <c r="C771" s="102"/>
      <c r="D771" s="102"/>
      <c r="E771" s="102"/>
      <c r="F771" s="102"/>
    </row>
    <row r="772" spans="1:6" ht="15">
      <c r="A772" s="102"/>
      <c r="B772" s="102"/>
      <c r="C772" s="102"/>
      <c r="D772" s="102"/>
      <c r="E772" s="102"/>
      <c r="F772" s="102"/>
    </row>
    <row r="773" spans="1:6" ht="15">
      <c r="A773" s="102"/>
      <c r="B773" s="102"/>
      <c r="C773" s="102"/>
      <c r="D773" s="102"/>
      <c r="E773" s="102"/>
      <c r="F773" s="102"/>
    </row>
    <row r="774" spans="1:6" ht="15">
      <c r="A774" s="102"/>
      <c r="B774" s="102"/>
      <c r="C774" s="102"/>
      <c r="D774" s="102"/>
      <c r="E774" s="102"/>
      <c r="F774" s="102"/>
    </row>
    <row r="775" spans="1:6" ht="15">
      <c r="A775" s="102"/>
      <c r="B775" s="102"/>
      <c r="C775" s="102"/>
      <c r="D775" s="102"/>
      <c r="E775" s="102"/>
      <c r="F775" s="102"/>
    </row>
    <row r="776" spans="1:6" ht="15">
      <c r="A776" s="102"/>
      <c r="B776" s="102"/>
      <c r="C776" s="102"/>
      <c r="D776" s="102"/>
      <c r="E776" s="102"/>
      <c r="F776" s="102"/>
    </row>
    <row r="777" spans="1:6" ht="15">
      <c r="A777" s="102"/>
      <c r="B777" s="102"/>
      <c r="C777" s="102"/>
      <c r="D777" s="102"/>
      <c r="E777" s="102"/>
      <c r="F777" s="102"/>
    </row>
    <row r="778" spans="1:6" ht="15">
      <c r="A778" s="102"/>
      <c r="B778" s="102"/>
      <c r="C778" s="102"/>
      <c r="D778" s="102"/>
      <c r="E778" s="102"/>
      <c r="F778" s="102"/>
    </row>
    <row r="779" spans="1:6" ht="15">
      <c r="A779" s="102"/>
      <c r="B779" s="102"/>
      <c r="C779" s="102"/>
      <c r="D779" s="102"/>
      <c r="E779" s="102"/>
      <c r="F779" s="102"/>
    </row>
    <row r="780" spans="1:6" ht="15">
      <c r="A780" s="102"/>
      <c r="B780" s="102"/>
      <c r="C780" s="102"/>
      <c r="D780" s="102"/>
      <c r="E780" s="102"/>
      <c r="F780" s="102"/>
    </row>
    <row r="781" spans="1:6" ht="15">
      <c r="A781" s="102"/>
      <c r="B781" s="102"/>
      <c r="C781" s="102"/>
      <c r="D781" s="102"/>
      <c r="E781" s="102"/>
      <c r="F781" s="102"/>
    </row>
    <row r="782" spans="1:6" ht="15">
      <c r="A782" s="102"/>
      <c r="B782" s="102"/>
      <c r="C782" s="102"/>
      <c r="D782" s="102"/>
      <c r="E782" s="102"/>
      <c r="F782" s="102"/>
    </row>
    <row r="783" spans="1:6" ht="15">
      <c r="A783" s="102"/>
      <c r="B783" s="102"/>
      <c r="C783" s="102"/>
      <c r="D783" s="102"/>
      <c r="E783" s="102"/>
      <c r="F783" s="102"/>
    </row>
    <row r="784" spans="1:6" ht="15">
      <c r="A784" s="102"/>
      <c r="B784" s="102"/>
      <c r="C784" s="102"/>
      <c r="D784" s="102"/>
      <c r="E784" s="102"/>
      <c r="F784" s="102"/>
    </row>
    <row r="785" spans="1:6" ht="15">
      <c r="A785" s="102"/>
      <c r="B785" s="102"/>
      <c r="C785" s="102"/>
      <c r="D785" s="102"/>
      <c r="E785" s="102"/>
      <c r="F785" s="102"/>
    </row>
    <row r="786" spans="1:6" ht="15">
      <c r="A786" s="102"/>
      <c r="B786" s="102"/>
      <c r="C786" s="102"/>
      <c r="D786" s="102"/>
      <c r="E786" s="102"/>
      <c r="F786" s="102"/>
    </row>
    <row r="787" spans="1:6" ht="15">
      <c r="A787" s="102"/>
      <c r="B787" s="102"/>
      <c r="C787" s="102"/>
      <c r="D787" s="102"/>
      <c r="E787" s="102"/>
      <c r="F787" s="102"/>
    </row>
    <row r="788" spans="1:6" ht="15">
      <c r="A788" s="102"/>
      <c r="B788" s="102"/>
      <c r="C788" s="102"/>
      <c r="D788" s="102"/>
      <c r="E788" s="102"/>
      <c r="F788" s="102"/>
    </row>
    <row r="789" spans="1:6" ht="15">
      <c r="A789" s="102"/>
      <c r="B789" s="102"/>
      <c r="C789" s="102"/>
      <c r="D789" s="102"/>
      <c r="E789" s="102"/>
      <c r="F789" s="102"/>
    </row>
    <row r="790" spans="1:6" ht="15">
      <c r="A790" s="102"/>
      <c r="B790" s="102"/>
      <c r="C790" s="102"/>
      <c r="D790" s="102"/>
      <c r="E790" s="102"/>
      <c r="F790" s="102"/>
    </row>
    <row r="791" spans="1:6" ht="15">
      <c r="A791" s="102"/>
      <c r="B791" s="102"/>
      <c r="C791" s="102"/>
      <c r="D791" s="102"/>
      <c r="E791" s="102"/>
      <c r="F791" s="102"/>
    </row>
    <row r="792" spans="1:6" ht="15">
      <c r="A792" s="102"/>
      <c r="B792" s="102"/>
      <c r="C792" s="102"/>
      <c r="D792" s="102"/>
      <c r="E792" s="102"/>
      <c r="F792" s="102"/>
    </row>
    <row r="793" spans="1:6" ht="15">
      <c r="A793" s="102"/>
      <c r="B793" s="102"/>
      <c r="C793" s="102"/>
      <c r="D793" s="102"/>
      <c r="E793" s="102"/>
      <c r="F793" s="102"/>
    </row>
    <row r="794" spans="1:6" ht="15">
      <c r="A794" s="102"/>
      <c r="B794" s="102"/>
      <c r="C794" s="102"/>
      <c r="D794" s="102"/>
      <c r="E794" s="102"/>
      <c r="F794" s="102"/>
    </row>
    <row r="795" spans="1:6" ht="15">
      <c r="A795" s="102"/>
      <c r="B795" s="102"/>
      <c r="C795" s="102"/>
      <c r="D795" s="102"/>
      <c r="E795" s="102"/>
      <c r="F795" s="102"/>
    </row>
    <row r="796" spans="1:6" ht="15">
      <c r="A796" s="102"/>
      <c r="B796" s="102"/>
      <c r="C796" s="102"/>
      <c r="D796" s="102"/>
      <c r="E796" s="102"/>
      <c r="F796" s="102"/>
    </row>
    <row r="797" spans="1:6" ht="15">
      <c r="A797" s="102"/>
      <c r="B797" s="102"/>
      <c r="C797" s="102"/>
      <c r="D797" s="102"/>
      <c r="E797" s="102"/>
      <c r="F797" s="102"/>
    </row>
    <row r="798" spans="1:6" ht="15">
      <c r="A798" s="102"/>
      <c r="B798" s="102"/>
      <c r="C798" s="102"/>
      <c r="D798" s="102"/>
      <c r="E798" s="102"/>
      <c r="F798" s="102"/>
    </row>
    <row r="799" spans="1:6" ht="15">
      <c r="A799" s="102"/>
      <c r="B799" s="102"/>
      <c r="C799" s="102"/>
      <c r="D799" s="102"/>
      <c r="E799" s="102"/>
      <c r="F799" s="102"/>
    </row>
    <row r="800" spans="1:6" ht="15">
      <c r="A800" s="102"/>
      <c r="B800" s="102"/>
      <c r="C800" s="102"/>
      <c r="D800" s="102"/>
      <c r="E800" s="102"/>
      <c r="F800" s="102"/>
    </row>
    <row r="801" spans="1:6" ht="15">
      <c r="A801" s="102"/>
      <c r="B801" s="102"/>
      <c r="C801" s="102"/>
      <c r="D801" s="102"/>
      <c r="E801" s="102"/>
      <c r="F801" s="102"/>
    </row>
    <row r="802" spans="1:6" ht="15">
      <c r="A802" s="102"/>
      <c r="B802" s="102"/>
      <c r="C802" s="102"/>
      <c r="D802" s="102"/>
      <c r="E802" s="102"/>
      <c r="F802" s="102"/>
    </row>
    <row r="803" spans="1:6" ht="15">
      <c r="A803" s="102"/>
      <c r="B803" s="102"/>
      <c r="C803" s="102"/>
      <c r="D803" s="102"/>
      <c r="E803" s="102"/>
      <c r="F803" s="102"/>
    </row>
    <row r="804" spans="1:6" ht="15">
      <c r="A804" s="102"/>
      <c r="B804" s="102"/>
      <c r="C804" s="102"/>
      <c r="D804" s="102"/>
      <c r="E804" s="102"/>
      <c r="F804" s="102"/>
    </row>
    <row r="805" spans="1:6" ht="15">
      <c r="A805" s="102"/>
      <c r="B805" s="102"/>
      <c r="C805" s="102"/>
      <c r="D805" s="102"/>
      <c r="E805" s="102"/>
      <c r="F805" s="102"/>
    </row>
    <row r="806" spans="1:6" ht="15">
      <c r="A806" s="102"/>
      <c r="B806" s="102"/>
      <c r="C806" s="102"/>
      <c r="D806" s="102"/>
      <c r="E806" s="102"/>
      <c r="F806" s="102"/>
    </row>
    <row r="807" spans="1:6" ht="15">
      <c r="A807" s="102"/>
      <c r="B807" s="102"/>
      <c r="C807" s="102"/>
      <c r="D807" s="102"/>
      <c r="E807" s="102"/>
      <c r="F807" s="102"/>
    </row>
    <row r="808" spans="1:6" ht="15">
      <c r="A808" s="102"/>
      <c r="B808" s="102"/>
      <c r="C808" s="102"/>
      <c r="D808" s="102"/>
      <c r="E808" s="102"/>
      <c r="F808" s="102"/>
    </row>
    <row r="809" spans="1:6" ht="15">
      <c r="A809" s="102"/>
      <c r="B809" s="102"/>
      <c r="C809" s="102"/>
      <c r="D809" s="102"/>
      <c r="E809" s="102"/>
      <c r="F809" s="102"/>
    </row>
    <row r="810" spans="1:6" ht="15">
      <c r="A810" s="102"/>
      <c r="B810" s="102"/>
      <c r="C810" s="102"/>
      <c r="D810" s="102"/>
      <c r="E810" s="102"/>
      <c r="F810" s="102"/>
    </row>
    <row r="811" spans="1:6" ht="15">
      <c r="A811" s="102"/>
      <c r="B811" s="102"/>
      <c r="C811" s="102"/>
      <c r="D811" s="102"/>
      <c r="E811" s="102"/>
      <c r="F811" s="10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 ТрубМет - трубы</vt:lpstr>
      <vt:lpstr>распродажа 70 000 с ндс</vt:lpstr>
      <vt:lpstr>приход декабрь</vt:lpstr>
      <vt:lpstr>Excel_BuiltIn__FilterDatabase_3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 Богдановская</dc:creator>
  <cp:lastModifiedBy>nata</cp:lastModifiedBy>
  <dcterms:created xsi:type="dcterms:W3CDTF">2025-01-13T12:46:53Z</dcterms:created>
  <dcterms:modified xsi:type="dcterms:W3CDTF">2025-01-13T12:49:17Z</dcterms:modified>
</cp:coreProperties>
</file>